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60" windowHeight="9795" activeTab="2"/>
  </bookViews>
  <sheets>
    <sheet name="Roadmap 2017" sheetId="1" r:id="rId1"/>
    <sheet name="4 Years Duration" sheetId="2" r:id="rId2"/>
    <sheet name="SE Electives" sheetId="3" r:id="rId3"/>
    <sheet name="Supporting Electives" sheetId="4" r:id="rId4"/>
    <sheet name="GE Elective" sheetId="5" r:id="rId5"/>
    <sheet name="Domain Electives" sheetId="6" r:id="rId6"/>
    <sheet name="Domains wd PreReq" sheetId="7" r:id="rId7"/>
  </sheets>
  <calcPr calcId="124519"/>
</workbook>
</file>

<file path=xl/calcChain.xml><?xml version="1.0" encoding="utf-8"?>
<calcChain xmlns="http://schemas.openxmlformats.org/spreadsheetml/2006/main">
  <c r="F95" i="1"/>
  <c r="E95"/>
  <c r="D95"/>
  <c r="F86"/>
  <c r="E86"/>
  <c r="D86"/>
  <c r="D75"/>
  <c r="D63"/>
  <c r="F51"/>
  <c r="E51"/>
  <c r="D51"/>
  <c r="F38"/>
  <c r="E38"/>
  <c r="D38"/>
  <c r="F26"/>
  <c r="E26"/>
  <c r="D26"/>
  <c r="F13"/>
  <c r="E13"/>
  <c r="D13"/>
</calcChain>
</file>

<file path=xl/sharedStrings.xml><?xml version="1.0" encoding="utf-8"?>
<sst xmlns="http://schemas.openxmlformats.org/spreadsheetml/2006/main" count="496" uniqueCount="292">
  <si>
    <t>ROAD MAP FOR</t>
  </si>
  <si>
    <t>BACHELOR OF SOFTWARE ENGINEERING</t>
  </si>
  <si>
    <t>SEMESTER 1</t>
  </si>
  <si>
    <t>Pre-Req</t>
  </si>
  <si>
    <t>Course Code</t>
  </si>
  <si>
    <t xml:space="preserve">Course Title Total </t>
  </si>
  <si>
    <t xml:space="preserve">Credit Hours </t>
  </si>
  <si>
    <t>Theory</t>
  </si>
  <si>
    <t>Lab</t>
  </si>
  <si>
    <t>None</t>
  </si>
  <si>
    <t>CSC-110</t>
  </si>
  <si>
    <t>Computing Fundamentals</t>
  </si>
  <si>
    <t>CSL-110</t>
  </si>
  <si>
    <t>Computing Fundamentals Lab</t>
  </si>
  <si>
    <t>CSC-113</t>
  </si>
  <si>
    <t>Computer Programming</t>
  </si>
  <si>
    <t>CSL-113</t>
  </si>
  <si>
    <t>Computer Programming Lab</t>
  </si>
  <si>
    <t>GSC-221</t>
  </si>
  <si>
    <t>Discrete Mathematics</t>
  </si>
  <si>
    <t>GSC-113</t>
  </si>
  <si>
    <t>Applied Physics</t>
  </si>
  <si>
    <t>GSL-113</t>
  </si>
  <si>
    <t>Applied Physics Lab</t>
  </si>
  <si>
    <t>English-1</t>
  </si>
  <si>
    <t>SEMESTER 2</t>
  </si>
  <si>
    <t>GSC-110</t>
  </si>
  <si>
    <t>Applied Calculus &amp; Analytical Geometry</t>
  </si>
  <si>
    <t>HSS 120</t>
  </si>
  <si>
    <t>CSC 210</t>
  </si>
  <si>
    <t>CSL 210</t>
  </si>
  <si>
    <t>CEN 120</t>
  </si>
  <si>
    <t>CEL 120</t>
  </si>
  <si>
    <t>GE/University Elective I</t>
  </si>
  <si>
    <t>ISL-101</t>
  </si>
  <si>
    <t>Islamic Studies/Ethics</t>
  </si>
  <si>
    <t>Communication Skills</t>
  </si>
  <si>
    <t>Digital Logic Design Lab</t>
  </si>
  <si>
    <t xml:space="preserve">Digital Logic Design </t>
  </si>
  <si>
    <t>Object Oriented Programming Lab</t>
  </si>
  <si>
    <t xml:space="preserve">Object Oriented Programming </t>
  </si>
  <si>
    <t>SEMESTER 3</t>
  </si>
  <si>
    <t>CSC-210</t>
  </si>
  <si>
    <t xml:space="preserve">SEN-210 </t>
  </si>
  <si>
    <t>Introduction to Software Engineering</t>
  </si>
  <si>
    <t>CSC-221</t>
  </si>
  <si>
    <t>Data Structure &amp; Algorithms</t>
  </si>
  <si>
    <t>CSL-210</t>
  </si>
  <si>
    <t>CSL-221</t>
  </si>
  <si>
    <t>Data Structure &amp; Algorithms Lab</t>
  </si>
  <si>
    <t>CEN-221</t>
  </si>
  <si>
    <t>Computer Architecture &amp; Organization</t>
  </si>
  <si>
    <t>CEL-120</t>
  </si>
  <si>
    <t>CEL-221</t>
  </si>
  <si>
    <t>CEN-120</t>
  </si>
  <si>
    <t>Computer Architecture &amp; Organization Lab</t>
  </si>
  <si>
    <t>GSC-121</t>
  </si>
  <si>
    <t>Linear Algebra</t>
  </si>
  <si>
    <t>SEMESTER 4</t>
  </si>
  <si>
    <t>CSC-320</t>
  </si>
  <si>
    <t>Operating Systems</t>
  </si>
  <si>
    <t>CSL-320</t>
  </si>
  <si>
    <t>Operating Systems Labs</t>
  </si>
  <si>
    <t>Supporting Elective I</t>
  </si>
  <si>
    <t>SEN-334</t>
  </si>
  <si>
    <t>Object Oriented Software Engineering</t>
  </si>
  <si>
    <t>SEL-334</t>
  </si>
  <si>
    <t>CSC-220</t>
  </si>
  <si>
    <t>Database Management Systems</t>
  </si>
  <si>
    <t>CSL-220</t>
  </si>
  <si>
    <t>Database Management Systems Lab</t>
  </si>
  <si>
    <t>HSS-320</t>
  </si>
  <si>
    <t>Technical Writing &amp; Presentation Skills</t>
  </si>
  <si>
    <t>SEMESTER 5</t>
  </si>
  <si>
    <t>SEN-458</t>
  </si>
  <si>
    <t>Software Requirements Engineering</t>
  </si>
  <si>
    <t>GSC-122</t>
  </si>
  <si>
    <t>Probability &amp; Statistics</t>
  </si>
  <si>
    <t>CEN-222</t>
  </si>
  <si>
    <t>Data Communication &amp; Networking</t>
  </si>
  <si>
    <t>CEL-222</t>
  </si>
  <si>
    <t>Data Communication &amp; Networking Lab</t>
  </si>
  <si>
    <t>SEN-320</t>
  </si>
  <si>
    <t>Human Computer Interaction</t>
  </si>
  <si>
    <t>SE Elective I</t>
  </si>
  <si>
    <t>-</t>
  </si>
  <si>
    <t>SE Elective II</t>
  </si>
  <si>
    <t>SEMESTER 6</t>
  </si>
  <si>
    <t>SEN-420</t>
  </si>
  <si>
    <t>Software Quality Engineering</t>
  </si>
  <si>
    <t>SEN-457</t>
  </si>
  <si>
    <t>Software Design &amp; Architecture</t>
  </si>
  <si>
    <t>Object Oriented Software Engineering Lab</t>
  </si>
  <si>
    <t>SEL-457</t>
  </si>
  <si>
    <t>Software Design &amp; Architecture Lab</t>
  </si>
  <si>
    <t>SE Elective III</t>
  </si>
  <si>
    <t>PAK-101</t>
  </si>
  <si>
    <t>Pakistan Studies</t>
  </si>
  <si>
    <t>Supporting Elective II</t>
  </si>
  <si>
    <t>SEMESTER 7</t>
  </si>
  <si>
    <t>ESC-498</t>
  </si>
  <si>
    <t>Project I</t>
  </si>
  <si>
    <t>SEN-210</t>
  </si>
  <si>
    <t>SEN-410</t>
  </si>
  <si>
    <t>Software Project Management</t>
  </si>
  <si>
    <t>HSS-424</t>
  </si>
  <si>
    <t>Engineering Ethics</t>
  </si>
  <si>
    <t>SE Elective IV</t>
  </si>
  <si>
    <t>SE Elective V</t>
  </si>
  <si>
    <t>SEMESTER 8</t>
  </si>
  <si>
    <t>ESC-499</t>
  </si>
  <si>
    <t>Project II</t>
  </si>
  <si>
    <t>GE/University Elective IV</t>
  </si>
  <si>
    <t>GE/University Elective III</t>
  </si>
  <si>
    <t>Supporting Elective III</t>
  </si>
  <si>
    <t>Scheme of Studies</t>
  </si>
  <si>
    <t>Duration</t>
  </si>
  <si>
    <t>4 Years</t>
  </si>
  <si>
    <t>Number of Semester</t>
  </si>
  <si>
    <t>Number of weeks per Semester</t>
  </si>
  <si>
    <t>18 (16 for teaching &amp; 2 for exams)</t>
  </si>
  <si>
    <t>Total number of credit hours</t>
  </si>
  <si>
    <t>Non-Engineering Courses (Minimum)</t>
  </si>
  <si>
    <t>Engineering Courses (Maximum)</t>
  </si>
  <si>
    <t>Elective Software Engineering Courses- 15 Credit Hours</t>
  </si>
  <si>
    <t>Pre Req</t>
  </si>
  <si>
    <t>Course Title</t>
  </si>
  <si>
    <t>Total Credit Hours</t>
  </si>
  <si>
    <t>SEN-440</t>
  </si>
  <si>
    <t>Software Engineering Economics</t>
  </si>
  <si>
    <t>Business Process Automation</t>
  </si>
  <si>
    <t>SEN-453</t>
  </si>
  <si>
    <t>Information System Audit</t>
  </si>
  <si>
    <t>SEN-324</t>
  </si>
  <si>
    <t>Software Metrics &amp; Estimation</t>
  </si>
  <si>
    <t>SEN-310</t>
  </si>
  <si>
    <t>Web Engineering</t>
  </si>
  <si>
    <t>SEN-323</t>
  </si>
  <si>
    <t>SEN-311</t>
  </si>
  <si>
    <t>Software Construction</t>
  </si>
  <si>
    <t>SEN-449</t>
  </si>
  <si>
    <t>Formal Methods in Software Engineering</t>
  </si>
  <si>
    <t>CSC-456</t>
  </si>
  <si>
    <t>CSC-315</t>
  </si>
  <si>
    <t>CSC-321</t>
  </si>
  <si>
    <t>CSC-445</t>
  </si>
  <si>
    <t>CSC-313</t>
  </si>
  <si>
    <t>CSC-411</t>
  </si>
  <si>
    <t>CSC-444</t>
  </si>
  <si>
    <t>SEN-448</t>
  </si>
  <si>
    <t>SEN-459</t>
  </si>
  <si>
    <t>SEN-325</t>
  </si>
  <si>
    <t>SEN-450</t>
  </si>
  <si>
    <t>CSC-448</t>
  </si>
  <si>
    <t>SEN-452</t>
  </si>
  <si>
    <t>SEN-441</t>
  </si>
  <si>
    <t>SEN-456</t>
  </si>
  <si>
    <t>SEN-421</t>
  </si>
  <si>
    <t>Distributed Computing</t>
  </si>
  <si>
    <t>Theory of Automata</t>
  </si>
  <si>
    <t>Design and Analysis of Algorithms</t>
  </si>
  <si>
    <t>Principles of Programming Languages</t>
  </si>
  <si>
    <t>Visual Programming</t>
  </si>
  <si>
    <t>Artificial Intelligence</t>
  </si>
  <si>
    <t>Computer Graphics</t>
  </si>
  <si>
    <t>Software Applications For Mobile Devices</t>
  </si>
  <si>
    <t>Mobile and Pervasive Computing</t>
  </si>
  <si>
    <t>Cloud Computing</t>
  </si>
  <si>
    <t>Design Pattern</t>
  </si>
  <si>
    <t>Introduction to Bio-Informatics</t>
  </si>
  <si>
    <t>Agile Development</t>
  </si>
  <si>
    <t xml:space="preserve"> Mathematical Tools For Software Engineering</t>
  </si>
  <si>
    <t>Usability Engineering</t>
  </si>
  <si>
    <t>Semantic Web</t>
  </si>
  <si>
    <t>CEN-453</t>
  </si>
  <si>
    <t>GSC-210</t>
  </si>
  <si>
    <t>Real Time Systems</t>
  </si>
  <si>
    <t>EEN-210</t>
  </si>
  <si>
    <t>SEN-423</t>
  </si>
  <si>
    <t>EEN-313</t>
  </si>
  <si>
    <t>EEN-442</t>
  </si>
  <si>
    <t>CEN-321</t>
  </si>
  <si>
    <t>CEN-440</t>
  </si>
  <si>
    <t>CEN-443</t>
  </si>
  <si>
    <t>CEN-454</t>
  </si>
  <si>
    <t>GSC-320</t>
  </si>
  <si>
    <t>GSC-445</t>
  </si>
  <si>
    <t>CEN-450</t>
  </si>
  <si>
    <t>CEN-458</t>
  </si>
  <si>
    <t>EEN-110</t>
  </si>
  <si>
    <t>EEN-325</t>
  </si>
  <si>
    <t>CSC-453</t>
  </si>
  <si>
    <t>GSC-220</t>
  </si>
  <si>
    <t>GSC-446</t>
  </si>
  <si>
    <t>GSC-441</t>
  </si>
  <si>
    <t>GSC-442</t>
  </si>
  <si>
    <t>Digital Electronics</t>
  </si>
  <si>
    <t>Basic Electronics</t>
  </si>
  <si>
    <t>Microprocessors &amp; Interfacing</t>
  </si>
  <si>
    <t>Embedded System Design</t>
  </si>
  <si>
    <t>Fault Tolerant Systems</t>
  </si>
  <si>
    <t>System Programming</t>
  </si>
  <si>
    <t>Numerical Analysis</t>
  </si>
  <si>
    <t>Simulation and Modeling</t>
  </si>
  <si>
    <t>Robotics</t>
  </si>
  <si>
    <t>Linear Circuits Analysis</t>
  </si>
  <si>
    <t>Digital Signal Processing</t>
  </si>
  <si>
    <t>Information Theory</t>
  </si>
  <si>
    <t>Differential Equations</t>
  </si>
  <si>
    <t>Complex Variables and Transforms</t>
  </si>
  <si>
    <t>Physics-II (Mechanics)</t>
  </si>
  <si>
    <t>Bio-Chemistry</t>
  </si>
  <si>
    <t>Biology/Genetics</t>
  </si>
  <si>
    <t>Operation Research</t>
  </si>
  <si>
    <t>Elective Supporting Courses- 10 Credit Hours</t>
  </si>
  <si>
    <t>HSS-452</t>
  </si>
  <si>
    <t>ECO-457</t>
  </si>
  <si>
    <t>HSS-202</t>
  </si>
  <si>
    <t>PSY-101</t>
  </si>
  <si>
    <t>HSS-111</t>
  </si>
  <si>
    <t>HSS-459</t>
  </si>
  <si>
    <t>MGT-111</t>
  </si>
  <si>
    <t>HSS-453</t>
  </si>
  <si>
    <t>HSS-461</t>
  </si>
  <si>
    <t>HSS-456</t>
  </si>
  <si>
    <t>HSS-115</t>
  </si>
  <si>
    <t>HSS-201</t>
  </si>
  <si>
    <t>HSS-421</t>
  </si>
  <si>
    <t>English Literature</t>
  </si>
  <si>
    <t>Economics</t>
  </si>
  <si>
    <t>Introduction to Sociology</t>
  </si>
  <si>
    <t>Introduction to Psychology</t>
  </si>
  <si>
    <t>Introduction to International Relations</t>
  </si>
  <si>
    <t>Foreign Language (Arabic,French,etc)</t>
  </si>
  <si>
    <t>Priciples of Management</t>
  </si>
  <si>
    <t>Human Resource Management</t>
  </si>
  <si>
    <t>Accounting &amp; Finance</t>
  </si>
  <si>
    <t>Organizational Behaviour</t>
  </si>
  <si>
    <t>Introduction to Media Studies</t>
  </si>
  <si>
    <t>Introduction to Anthropology</t>
  </si>
  <si>
    <t>Entrepreneurship &amp; Leadership</t>
  </si>
  <si>
    <t>S.No</t>
  </si>
  <si>
    <t>Domain Name</t>
  </si>
  <si>
    <t>Proposed Courses</t>
  </si>
  <si>
    <t>Information Systems</t>
  </si>
  <si>
    <t>CEN-451 Data Encryption and Security</t>
  </si>
  <si>
    <t>CSC-452 Data Mining</t>
  </si>
  <si>
    <t>CSC-454 Data Warehousing</t>
  </si>
  <si>
    <t>CSC-458 Management Information System</t>
  </si>
  <si>
    <t>SEN-326 Advanced Database Management Systems</t>
  </si>
  <si>
    <t>SEN-327 Distributed Database Systems</t>
  </si>
  <si>
    <t>Image Processing and Computer Vision</t>
  </si>
  <si>
    <t>EEN-313 Signals &amp; Systems</t>
  </si>
  <si>
    <t>CEN-444 Digital Image Processing</t>
  </si>
  <si>
    <t>CSC-464 Computer Vision</t>
  </si>
  <si>
    <t>Multimedia and Gaming Systems</t>
  </si>
  <si>
    <t>EET-452 Multimedia Communication</t>
  </si>
  <si>
    <t>SEN-328 Game Application Development</t>
  </si>
  <si>
    <t>SEN-329 Digital Animation</t>
  </si>
  <si>
    <t>Intelligent Systems</t>
  </si>
  <si>
    <t>CSC-441 Natural Language Processing</t>
  </si>
  <si>
    <t>SEN-330 Agent Based Computing</t>
  </si>
  <si>
    <t>SEN-331 Scientific Computing</t>
  </si>
  <si>
    <t>DOMAIN SPECIFIC ELECTIVE COURSES - 6 CREDIT HOURS</t>
  </si>
  <si>
    <t>Domain Specific Elective Courses</t>
  </si>
  <si>
    <t>General Elective Courses- 12 Credit Hours</t>
  </si>
  <si>
    <t>SEN-455 Knowledge Based Management Systems</t>
  </si>
  <si>
    <t>ENG-103</t>
  </si>
  <si>
    <t>SE Application Domain Elective - I</t>
  </si>
  <si>
    <t>SE Application Domain Elective - II</t>
  </si>
  <si>
    <t>SEN-443 Introduction to Soft Computing</t>
  </si>
  <si>
    <t>Pre-requisite</t>
  </si>
  <si>
    <t>Credit Hours</t>
  </si>
  <si>
    <t xml:space="preserve">CEN-451 Data Encryption and Security          </t>
  </si>
  <si>
    <t>3+0</t>
  </si>
  <si>
    <t>CSC-220 Database Management Systems</t>
  </si>
  <si>
    <t>SEN-220 Software Engineering</t>
  </si>
  <si>
    <t>SEN-326   Advanced Database Management Systems</t>
  </si>
  <si>
    <t>SEN-455 Knowledge Management</t>
  </si>
  <si>
    <t>CEN-222 Data Communication&amp; Networking</t>
  </si>
  <si>
    <t>GSC-220 Complex Variables and Transforms</t>
  </si>
  <si>
    <t>3+1</t>
  </si>
  <si>
    <t>GSC-210 Differential Equations</t>
  </si>
  <si>
    <t xml:space="preserve">CSC-464 Computer Vision  </t>
  </si>
  <si>
    <t>EET-321Communication Systems</t>
  </si>
  <si>
    <t>CSC-210 Object Oriented Programming</t>
  </si>
  <si>
    <t>SEN-493 Multimedia Systems</t>
  </si>
  <si>
    <t>2+1</t>
  </si>
  <si>
    <t>GSC-110 Applied Calculus &amp; Analytical Geometry</t>
  </si>
  <si>
    <t>GSC-122 Probability  &amp; Statistics</t>
  </si>
  <si>
    <t>Big Data Analytics</t>
  </si>
  <si>
    <t>SEN-332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</si>
</sst>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7" xfId="2" applyFont="1" applyBorder="1" applyAlignment="1" applyProtection="1">
      <alignment horizontal="left" vertical="center"/>
    </xf>
    <xf numFmtId="0" fontId="7" fillId="0" borderId="4" xfId="2" applyFont="1" applyBorder="1" applyAlignment="1" applyProtection="1">
      <alignment horizontal="left" vertical="center"/>
    </xf>
    <xf numFmtId="0" fontId="7" fillId="0" borderId="10" xfId="2" applyFont="1" applyBorder="1" applyAlignment="1" applyProtection="1">
      <alignment horizontal="left" vertical="center"/>
    </xf>
    <xf numFmtId="0" fontId="7" fillId="0" borderId="1" xfId="2" applyFont="1" applyBorder="1" applyAlignment="1" applyProtection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0" fillId="0" borderId="10" xfId="0" applyBorder="1"/>
    <xf numFmtId="0" fontId="0" fillId="0" borderId="13" xfId="0" applyBorder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/>
    <xf numFmtId="0" fontId="0" fillId="0" borderId="14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27" xfId="0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0" fontId="4" fillId="2" borderId="9" xfId="1" applyFont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ms.bahria.edu.pk/Sys/Staff/ClassAttendance/ViewClassAttendance.aspx?v=J9lPdfqNX6JiTFxES%2bdoOogpVDpzHVo8ujBJU3R0gIZ6ogSoIDp3%2bIKvKyretFn39YrPL1RWeNwl%2f0csy0neNu0e9M922ucBCKImDYNxxTLMbiNgLpCdAMPOjh5GUlpjKFqn1EiocqizWrMEcmQm6UY3f5Z8VyDf4UK26ZfIprZHnKe6jAB2PlHXH%2f1hRCJ41sS97AqF8FXmpj9lloQdWWpYAjhTB49Wa%2bi6EKPEHpI5BOv7ohnpxwYuzgGTRelW" TargetMode="External"/><Relationship Id="rId3" Type="http://schemas.openxmlformats.org/officeDocument/2006/relationships/hyperlink" Target="https://cms.bahria.edu.pk/Sys/Staff/ClassAttendance/ViewClassAttendance.aspx?v=fRj2VVTcrT0RyKTzbBtY%2fWIiAIaSCpNZ%2fOhzch2%2feD4PsKMT%2f6kKDATNUblwmALAeX%2bmnjtQyoc%2fJK6IC9a%2bDTE8gI98UaYB%2b0aEa4ZTdjzQq8r4S%2f%2fVMz7yjD2Y%2bGGhaTkzjzsM2q9T96j7vfEmgOx18YzCbREP3woVWSkQ8sSfmVlqTIAsXp39n1XUt84UoVBJljicwJ3KnhU3tIlUafP1rwkb4bke4qxiq%2fyqR48Te9oRCDLKJwmsDkU%2fK3JP" TargetMode="External"/><Relationship Id="rId7" Type="http://schemas.openxmlformats.org/officeDocument/2006/relationships/hyperlink" Target="https://cms.bahria.edu.pk/Sys/Staff/ClassAttendance/ViewClassAttendance.aspx?v=kGlHJReshiqQgEjM9U6B6UzIRmu3PaJbVrLHEjFASVPKAGT3b6KwQLTlvdibC%2bdJyuQTQUaULb8DgYfv8zN0yxNU1mzcdE43pfLvEETlN9bjSvjy2HNEGyuf%2bgSaR%2bsssBZuiOw157hwFVSGxOCmrI4jrSSGzxpkwRwI4PpaerpG2wXEqNVGd0ezQ77L7d%2bBmfpZFnK4fjDA4QYtb81ldilnHSAwle2OLZw6c3PBnN48deNFik70MID3CqcdifNO" TargetMode="External"/><Relationship Id="rId2" Type="http://schemas.openxmlformats.org/officeDocument/2006/relationships/hyperlink" Target="https://cms.bahria.edu.pk/Sys/Staff/ClassAttendance/ViewClassAttendance.aspx?v=8antGUm5S4K05O62udlQVcJBdqB8zeTjtLdUOi%2bxBQY66Z6Mw05Yasc%2fL6GzYaC3piSi95asWz%2bLRxqLPq2rh56wU8Ob9fOGUlaX%2bfTJX3NlbA%2b0eAZW3%2fhCpT%2foiClTi8jlfQUjBP5fUHYDTxC14fsTC2luMuKclnHhUgn%2fZhW0rhbgGGrV2JZrwfD9DvPHPr1%2fLAkRG250mTwJMEtxJDkkJQuRVyYkgpeTf0ZFtbqElbJQdUDwY3z2%2fPATPxcA" TargetMode="External"/><Relationship Id="rId1" Type="http://schemas.openxmlformats.org/officeDocument/2006/relationships/hyperlink" Target="https://cms.bahria.edu.pk/Sys/Staff/ClassAttendance/ViewClassAttendance.aspx?v=J9lPdfqNX6JiTFxES%2bdoOogpVDpzHVo8ujBJU3R0gIZ6ogSoIDp3%2bIKvKyretFn39YrPL1RWeNwl%2f0csy0neNu0e9M922ucBCKImDYNxxTLMbiNgLpCdAMPOjh5GUlpjKFqn1EiocqizWrMEcmQm6UY3f5Z8VyDf4UK26ZfIprZHnKe6jAB2PlHXH%2f1hRCJ41sS97AqF8FXmpj9lloQdWWpYAjhTB49Wa%2bi6EKPEHpI5BOv7ohnpxwYuzgGTRelW" TargetMode="External"/><Relationship Id="rId6" Type="http://schemas.openxmlformats.org/officeDocument/2006/relationships/hyperlink" Target="https://cms.bahria.edu.pk/Sys/Staff/ClassAttendance/ViewClassAttendance.aspx?v=iaiulZUcowC8nCRU6ta%2b8FB%2b6191DNxPDr6jwsbFY2YTqCnVmyEbDZsNb7NHZy%2ff9sqQU9mqF%2fLlcmkksu9vD%2b0ce4lcutQXfeYxOIUl%2f8RTUJhpRAP1Hm9tjob3jA4dcgePvLlzdH7%2fzbeK2I1MQPb187DMiIIRw6z8R7lZKl4WZnhM7rkXXqmS7IzZfe61L4%2b1%2b71NUKSv38gMEh3GRVUQ5Lj%2f3l2F7BrPaZonJN2kQpoKDMOZgk1%2bKtgcL%2bdn" TargetMode="External"/><Relationship Id="rId5" Type="http://schemas.openxmlformats.org/officeDocument/2006/relationships/hyperlink" Target="https://cms.bahria.edu.pk/Sys/Staff/ClassAttendance/ViewClassAttendance.aspx?v=S2N6yX51QwzidRiCEK%2fMgvNL8TjaLgGe30JO7ThzM%2bMIn0Zf6BLZPpcY5Qj4NDjwqftSbB3CffP9PYwzCqz6UfRVh%2f8k2CD1vZpA%2fzxKLs9U3GwszHonKoNw4pu3MTEPMC3vUiYrqz3UkjCXPGGhmVoWiuDubl4fg%2f6ACIoId13Jaxpq8Qq%2bJQ3jeXfm63qUbdQVFhVkFOBOM93yKrY3beK0hpSvfnZS%2fxhf80nkFGa%2fNLU71CF8GbohEqpEvTlz" TargetMode="External"/><Relationship Id="rId4" Type="http://schemas.openxmlformats.org/officeDocument/2006/relationships/hyperlink" Target="https://cms.bahria.edu.pk/Sys/Staff/ClassAttendance/ViewClassAttendance.aspx?v=wzH13%2fMtRWqZDccnggyq5e5KQl6KmEeDKuonAaofm%2b60SU47f%2f%2bTU9beBL7zRogUgc%2fL5T08ZGfyCinmEvUat2ZLHDab6%2bxF2FTr1BkbXSuz3A83e7RdA52JWUGhKrvadyeHlspOlVJdNXdUpBxLXdyUmpOcs21QImWvQeVwhj3BfSwUTXuwBBnFpa9%2f4%2fz9NU274CSrHdBRWCwB%2fPb5RHcP%2fp8UWqaF%2fg8nHVdKsrz9igD%2fRQTLPQEFqo6S5%2fjk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activeCell="A4" sqref="A4:F13"/>
    </sheetView>
  </sheetViews>
  <sheetFormatPr defaultRowHeight="15"/>
  <cols>
    <col min="1" max="1" width="9.85546875" customWidth="1"/>
    <col min="2" max="2" width="13.5703125" customWidth="1"/>
    <col min="3" max="3" width="41.5703125" customWidth="1"/>
    <col min="4" max="4" width="16" style="1" customWidth="1"/>
    <col min="5" max="5" width="15" style="1" customWidth="1"/>
    <col min="6" max="6" width="17.5703125" style="1" customWidth="1"/>
  </cols>
  <sheetData>
    <row r="1" spans="1:6" ht="32.25" customHeight="1">
      <c r="A1" s="77" t="s">
        <v>0</v>
      </c>
      <c r="B1" s="78"/>
      <c r="C1" s="78"/>
      <c r="D1" s="78"/>
      <c r="E1" s="78"/>
      <c r="F1" s="79"/>
    </row>
    <row r="2" spans="1:6" ht="28.5" customHeight="1">
      <c r="A2" s="80" t="s">
        <v>1</v>
      </c>
      <c r="B2" s="81"/>
      <c r="C2" s="81"/>
      <c r="D2" s="81"/>
      <c r="E2" s="81"/>
      <c r="F2" s="82"/>
    </row>
    <row r="3" spans="1:6" ht="24" customHeight="1">
      <c r="A3" s="74" t="s">
        <v>2</v>
      </c>
      <c r="B3" s="75"/>
      <c r="C3" s="75"/>
      <c r="D3" s="75"/>
      <c r="E3" s="75"/>
      <c r="F3" s="76"/>
    </row>
    <row r="4" spans="1:6" s="6" customFormat="1" ht="19.5" customHeight="1">
      <c r="A4" s="4" t="s">
        <v>3</v>
      </c>
      <c r="B4" s="5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ht="25.5" customHeight="1">
      <c r="A5" s="7" t="s">
        <v>9</v>
      </c>
      <c r="B5" s="2" t="s">
        <v>10</v>
      </c>
      <c r="C5" s="11" t="s">
        <v>11</v>
      </c>
      <c r="D5" s="2">
        <v>2</v>
      </c>
      <c r="E5" s="2">
        <v>2</v>
      </c>
      <c r="F5" s="2">
        <v>0</v>
      </c>
    </row>
    <row r="6" spans="1:6" ht="25.5" customHeight="1">
      <c r="A6" s="7" t="s">
        <v>9</v>
      </c>
      <c r="B6" s="3" t="s">
        <v>12</v>
      </c>
      <c r="C6" s="12" t="s">
        <v>13</v>
      </c>
      <c r="D6" s="3">
        <v>1</v>
      </c>
      <c r="E6" s="3">
        <v>0</v>
      </c>
      <c r="F6" s="3">
        <v>1</v>
      </c>
    </row>
    <row r="7" spans="1:6" ht="25.5" customHeight="1">
      <c r="A7" s="7" t="s">
        <v>9</v>
      </c>
      <c r="B7" s="3" t="s">
        <v>14</v>
      </c>
      <c r="C7" s="12" t="s">
        <v>15</v>
      </c>
      <c r="D7" s="3">
        <v>3</v>
      </c>
      <c r="E7" s="3">
        <v>3</v>
      </c>
      <c r="F7" s="3">
        <v>0</v>
      </c>
    </row>
    <row r="8" spans="1:6" ht="25.5" customHeight="1">
      <c r="A8" s="7" t="s">
        <v>9</v>
      </c>
      <c r="B8" s="3" t="s">
        <v>16</v>
      </c>
      <c r="C8" s="12" t="s">
        <v>17</v>
      </c>
      <c r="D8" s="3">
        <v>1</v>
      </c>
      <c r="E8" s="3">
        <v>0</v>
      </c>
      <c r="F8" s="3">
        <v>1</v>
      </c>
    </row>
    <row r="9" spans="1:6" ht="25.5" customHeight="1">
      <c r="A9" s="7" t="s">
        <v>9</v>
      </c>
      <c r="B9" s="3" t="s">
        <v>18</v>
      </c>
      <c r="C9" s="12" t="s">
        <v>19</v>
      </c>
      <c r="D9" s="3">
        <v>3</v>
      </c>
      <c r="E9" s="3">
        <v>3</v>
      </c>
      <c r="F9" s="3">
        <v>0</v>
      </c>
    </row>
    <row r="10" spans="1:6" ht="25.5" customHeight="1">
      <c r="A10" s="7" t="s">
        <v>9</v>
      </c>
      <c r="B10" s="3" t="s">
        <v>20</v>
      </c>
      <c r="C10" s="12" t="s">
        <v>21</v>
      </c>
      <c r="D10" s="3">
        <v>3</v>
      </c>
      <c r="E10" s="3">
        <v>3</v>
      </c>
      <c r="F10" s="3">
        <v>0</v>
      </c>
    </row>
    <row r="11" spans="1:6" ht="25.5" customHeight="1">
      <c r="A11" s="7" t="s">
        <v>9</v>
      </c>
      <c r="B11" s="3" t="s">
        <v>22</v>
      </c>
      <c r="C11" s="12" t="s">
        <v>23</v>
      </c>
      <c r="D11" s="3">
        <v>1</v>
      </c>
      <c r="E11" s="3">
        <v>0</v>
      </c>
      <c r="F11" s="3">
        <v>1</v>
      </c>
    </row>
    <row r="12" spans="1:6" ht="25.5" customHeight="1">
      <c r="A12" s="7" t="s">
        <v>9</v>
      </c>
      <c r="B12" s="3" t="s">
        <v>267</v>
      </c>
      <c r="C12" s="12" t="s">
        <v>24</v>
      </c>
      <c r="D12" s="3">
        <v>2</v>
      </c>
      <c r="E12" s="3">
        <v>2</v>
      </c>
      <c r="F12" s="3">
        <v>0</v>
      </c>
    </row>
    <row r="13" spans="1:6" s="6" customFormat="1" ht="28.5" customHeight="1">
      <c r="A13" s="8"/>
      <c r="B13" s="9"/>
      <c r="C13" s="9"/>
      <c r="D13" s="10">
        <f>SUM(D5:D12)</f>
        <v>16</v>
      </c>
      <c r="E13" s="10">
        <f>SUM(E5:E12)</f>
        <v>13</v>
      </c>
      <c r="F13" s="10">
        <f>SUM(F5:F12)</f>
        <v>3</v>
      </c>
    </row>
    <row r="14" spans="1:6" ht="9" customHeight="1"/>
    <row r="15" spans="1:6" ht="9.75" customHeight="1"/>
    <row r="16" spans="1:6" ht="23.25">
      <c r="A16" s="74" t="s">
        <v>25</v>
      </c>
      <c r="B16" s="75"/>
      <c r="C16" s="75"/>
      <c r="D16" s="75"/>
      <c r="E16" s="75"/>
      <c r="F16" s="76"/>
    </row>
    <row r="17" spans="1:6">
      <c r="A17" s="4" t="s">
        <v>3</v>
      </c>
      <c r="B17" s="5" t="s">
        <v>4</v>
      </c>
      <c r="C17" s="4" t="s">
        <v>5</v>
      </c>
      <c r="D17" s="4" t="s">
        <v>6</v>
      </c>
      <c r="E17" s="4" t="s">
        <v>7</v>
      </c>
      <c r="F17" s="5" t="s">
        <v>8</v>
      </c>
    </row>
    <row r="18" spans="1:6" s="1" customFormat="1" ht="24.75" customHeight="1">
      <c r="A18" s="7" t="s">
        <v>9</v>
      </c>
      <c r="B18" s="15" t="s">
        <v>26</v>
      </c>
      <c r="C18" s="17" t="s">
        <v>27</v>
      </c>
      <c r="D18" s="2">
        <v>3</v>
      </c>
      <c r="E18" s="2">
        <v>3</v>
      </c>
      <c r="F18" s="2">
        <v>0</v>
      </c>
    </row>
    <row r="19" spans="1:6" s="1" customFormat="1" ht="24.75" customHeight="1">
      <c r="A19" s="7" t="s">
        <v>14</v>
      </c>
      <c r="B19" s="16" t="s">
        <v>29</v>
      </c>
      <c r="C19" s="18" t="s">
        <v>40</v>
      </c>
      <c r="D19" s="3">
        <v>3</v>
      </c>
      <c r="E19" s="3">
        <v>3</v>
      </c>
      <c r="F19" s="3">
        <v>0</v>
      </c>
    </row>
    <row r="20" spans="1:6" s="1" customFormat="1" ht="24.75" customHeight="1">
      <c r="A20" s="7" t="s">
        <v>16</v>
      </c>
      <c r="B20" s="14" t="s">
        <v>30</v>
      </c>
      <c r="C20" s="19" t="s">
        <v>39</v>
      </c>
      <c r="D20" s="3">
        <v>1</v>
      </c>
      <c r="E20" s="3">
        <v>0</v>
      </c>
      <c r="F20" s="3">
        <v>1</v>
      </c>
    </row>
    <row r="21" spans="1:6" s="1" customFormat="1" ht="24.75" customHeight="1">
      <c r="A21" s="7" t="s">
        <v>9</v>
      </c>
      <c r="B21" s="14" t="s">
        <v>31</v>
      </c>
      <c r="C21" s="19" t="s">
        <v>38</v>
      </c>
      <c r="D21" s="3">
        <v>3</v>
      </c>
      <c r="E21" s="3">
        <v>3</v>
      </c>
      <c r="F21" s="3">
        <v>0</v>
      </c>
    </row>
    <row r="22" spans="1:6" s="1" customFormat="1" ht="24.75" customHeight="1">
      <c r="A22" s="7" t="s">
        <v>9</v>
      </c>
      <c r="B22" s="14" t="s">
        <v>32</v>
      </c>
      <c r="C22" s="19" t="s">
        <v>37</v>
      </c>
      <c r="D22" s="3">
        <v>1</v>
      </c>
      <c r="E22" s="3">
        <v>0</v>
      </c>
      <c r="F22" s="3">
        <v>1</v>
      </c>
    </row>
    <row r="23" spans="1:6" s="1" customFormat="1" ht="24.75" customHeight="1">
      <c r="A23" s="7"/>
      <c r="B23" s="14"/>
      <c r="C23" s="13" t="s">
        <v>33</v>
      </c>
      <c r="D23" s="3">
        <v>3</v>
      </c>
      <c r="E23" s="3">
        <v>3</v>
      </c>
      <c r="F23" s="3">
        <v>0</v>
      </c>
    </row>
    <row r="24" spans="1:6" s="1" customFormat="1" ht="24.75" customHeight="1">
      <c r="A24" s="7" t="s">
        <v>9</v>
      </c>
      <c r="B24" s="16" t="s">
        <v>28</v>
      </c>
      <c r="C24" s="18" t="s">
        <v>36</v>
      </c>
      <c r="D24" s="3">
        <v>3</v>
      </c>
      <c r="E24" s="3">
        <v>3</v>
      </c>
      <c r="F24" s="3">
        <v>0</v>
      </c>
    </row>
    <row r="25" spans="1:6" s="1" customFormat="1" ht="24.75" customHeight="1">
      <c r="A25" s="21" t="s">
        <v>9</v>
      </c>
      <c r="B25" s="16" t="s">
        <v>34</v>
      </c>
      <c r="C25" s="20" t="s">
        <v>35</v>
      </c>
      <c r="D25" s="3">
        <v>2</v>
      </c>
      <c r="E25" s="3">
        <v>2</v>
      </c>
      <c r="F25" s="3">
        <v>0</v>
      </c>
    </row>
    <row r="26" spans="1:6" ht="24.75" customHeight="1">
      <c r="A26" s="8"/>
      <c r="B26" s="9"/>
      <c r="C26" s="9"/>
      <c r="D26" s="10">
        <f>SUM(D18:D25)</f>
        <v>19</v>
      </c>
      <c r="E26" s="10">
        <f>SUM(E18:E25)</f>
        <v>17</v>
      </c>
      <c r="F26" s="10">
        <f>SUM(F18:F25)</f>
        <v>2</v>
      </c>
    </row>
    <row r="29" spans="1:6" ht="23.25">
      <c r="A29" s="74" t="s">
        <v>41</v>
      </c>
      <c r="B29" s="75"/>
      <c r="C29" s="75"/>
      <c r="D29" s="75"/>
      <c r="E29" s="75"/>
      <c r="F29" s="76"/>
    </row>
    <row r="30" spans="1:6" ht="28.5" customHeight="1">
      <c r="A30" s="4" t="s">
        <v>3</v>
      </c>
      <c r="B30" s="5" t="s">
        <v>4</v>
      </c>
      <c r="C30" s="4" t="s">
        <v>5</v>
      </c>
      <c r="D30" s="4" t="s">
        <v>6</v>
      </c>
      <c r="E30" s="4" t="s">
        <v>7</v>
      </c>
      <c r="F30" s="5" t="s">
        <v>8</v>
      </c>
    </row>
    <row r="31" spans="1:6" ht="21.75" customHeight="1">
      <c r="A31" s="7" t="s">
        <v>42</v>
      </c>
      <c r="B31" s="15" t="s">
        <v>43</v>
      </c>
      <c r="C31" s="17" t="s">
        <v>44</v>
      </c>
      <c r="D31" s="2">
        <v>3</v>
      </c>
      <c r="E31" s="2">
        <v>3</v>
      </c>
      <c r="F31" s="2">
        <v>0</v>
      </c>
    </row>
    <row r="32" spans="1:6" ht="21.75" customHeight="1">
      <c r="A32" s="7" t="s">
        <v>42</v>
      </c>
      <c r="B32" s="16" t="s">
        <v>45</v>
      </c>
      <c r="C32" s="18" t="s">
        <v>46</v>
      </c>
      <c r="D32" s="3">
        <v>3</v>
      </c>
      <c r="E32" s="3">
        <v>3</v>
      </c>
      <c r="F32" s="3">
        <v>0</v>
      </c>
    </row>
    <row r="33" spans="1:6" ht="21.75" customHeight="1">
      <c r="A33" s="7" t="s">
        <v>47</v>
      </c>
      <c r="B33" s="14" t="s">
        <v>48</v>
      </c>
      <c r="C33" s="19" t="s">
        <v>49</v>
      </c>
      <c r="D33" s="3">
        <v>1</v>
      </c>
      <c r="E33" s="3">
        <v>0</v>
      </c>
      <c r="F33" s="3">
        <v>1</v>
      </c>
    </row>
    <row r="34" spans="1:6" ht="21.75" customHeight="1">
      <c r="A34" s="7" t="s">
        <v>54</v>
      </c>
      <c r="B34" s="14" t="s">
        <v>50</v>
      </c>
      <c r="C34" s="19" t="s">
        <v>51</v>
      </c>
      <c r="D34" s="3">
        <v>3</v>
      </c>
      <c r="E34" s="3">
        <v>3</v>
      </c>
      <c r="F34" s="3">
        <v>0</v>
      </c>
    </row>
    <row r="35" spans="1:6" ht="21.75" customHeight="1">
      <c r="A35" s="7" t="s">
        <v>52</v>
      </c>
      <c r="B35" s="14" t="s">
        <v>53</v>
      </c>
      <c r="C35" s="19" t="s">
        <v>55</v>
      </c>
      <c r="D35" s="3">
        <v>1</v>
      </c>
      <c r="E35" s="3">
        <v>0</v>
      </c>
      <c r="F35" s="3">
        <v>1</v>
      </c>
    </row>
    <row r="36" spans="1:6" ht="21.75" customHeight="1">
      <c r="A36" s="7" t="s">
        <v>9</v>
      </c>
      <c r="B36" s="14" t="s">
        <v>56</v>
      </c>
      <c r="C36" s="13" t="s">
        <v>57</v>
      </c>
      <c r="D36" s="3">
        <v>3</v>
      </c>
      <c r="E36" s="3">
        <v>3</v>
      </c>
      <c r="F36" s="3">
        <v>0</v>
      </c>
    </row>
    <row r="37" spans="1:6" ht="21.75" customHeight="1">
      <c r="A37" s="7"/>
      <c r="B37" s="16"/>
      <c r="C37" s="13" t="s">
        <v>33</v>
      </c>
      <c r="D37" s="3">
        <v>3</v>
      </c>
      <c r="E37" s="3">
        <v>3</v>
      </c>
      <c r="F37" s="3">
        <v>0</v>
      </c>
    </row>
    <row r="38" spans="1:6" ht="21.75" customHeight="1">
      <c r="A38" s="8"/>
      <c r="B38" s="9"/>
      <c r="C38" s="9"/>
      <c r="D38" s="10">
        <f>SUM(D31:D37)</f>
        <v>17</v>
      </c>
      <c r="E38" s="10">
        <f>SUM(E31:E37)</f>
        <v>15</v>
      </c>
      <c r="F38" s="10">
        <f>SUM(F31:F37)</f>
        <v>2</v>
      </c>
    </row>
    <row r="41" spans="1:6" ht="23.25">
      <c r="A41" s="74" t="s">
        <v>58</v>
      </c>
      <c r="B41" s="75"/>
      <c r="C41" s="75"/>
      <c r="D41" s="75"/>
      <c r="E41" s="75"/>
      <c r="F41" s="76"/>
    </row>
    <row r="42" spans="1:6">
      <c r="A42" s="4" t="s">
        <v>3</v>
      </c>
      <c r="B42" s="5" t="s">
        <v>4</v>
      </c>
      <c r="C42" s="4" t="s">
        <v>5</v>
      </c>
      <c r="D42" s="4" t="s">
        <v>6</v>
      </c>
      <c r="E42" s="4" t="s">
        <v>7</v>
      </c>
      <c r="F42" s="5" t="s">
        <v>8</v>
      </c>
    </row>
    <row r="43" spans="1:6" ht="21.75" customHeight="1">
      <c r="A43" s="14" t="s">
        <v>50</v>
      </c>
      <c r="B43" s="7" t="s">
        <v>59</v>
      </c>
      <c r="C43" s="17" t="s">
        <v>60</v>
      </c>
      <c r="D43" s="2">
        <v>3</v>
      </c>
      <c r="E43" s="2">
        <v>3</v>
      </c>
      <c r="F43" s="2">
        <v>0</v>
      </c>
    </row>
    <row r="44" spans="1:6" ht="21.75" customHeight="1">
      <c r="A44" s="14" t="s">
        <v>53</v>
      </c>
      <c r="B44" s="16" t="s">
        <v>61</v>
      </c>
      <c r="C44" s="18" t="s">
        <v>62</v>
      </c>
      <c r="D44" s="3">
        <v>1</v>
      </c>
      <c r="E44" s="3">
        <v>0</v>
      </c>
      <c r="F44" s="3">
        <v>1</v>
      </c>
    </row>
    <row r="45" spans="1:6" ht="21.75" customHeight="1">
      <c r="A45" s="22"/>
      <c r="B45" s="14"/>
      <c r="C45" s="19" t="s">
        <v>63</v>
      </c>
      <c r="D45" s="3">
        <v>3</v>
      </c>
      <c r="E45" s="3">
        <v>3</v>
      </c>
      <c r="F45" s="3">
        <v>0</v>
      </c>
    </row>
    <row r="46" spans="1:6" ht="21.75" customHeight="1">
      <c r="A46" s="15" t="s">
        <v>43</v>
      </c>
      <c r="B46" s="14" t="s">
        <v>64</v>
      </c>
      <c r="C46" s="19" t="s">
        <v>65</v>
      </c>
      <c r="D46" s="3">
        <v>3</v>
      </c>
      <c r="E46" s="3">
        <v>3</v>
      </c>
      <c r="F46" s="3">
        <v>0</v>
      </c>
    </row>
    <row r="47" spans="1:6" ht="21.75" customHeight="1">
      <c r="A47" s="16" t="s">
        <v>43</v>
      </c>
      <c r="B47" s="14" t="s">
        <v>66</v>
      </c>
      <c r="C47" s="19" t="s">
        <v>92</v>
      </c>
      <c r="D47" s="3">
        <v>1</v>
      </c>
      <c r="E47" s="3">
        <v>0</v>
      </c>
      <c r="F47" s="3">
        <v>1</v>
      </c>
    </row>
    <row r="48" spans="1:6" ht="21.75" customHeight="1">
      <c r="A48" s="23" t="s">
        <v>14</v>
      </c>
      <c r="B48" s="7" t="s">
        <v>67</v>
      </c>
      <c r="C48" s="19" t="s">
        <v>68</v>
      </c>
      <c r="D48" s="3">
        <v>3</v>
      </c>
      <c r="E48" s="3">
        <v>3</v>
      </c>
      <c r="F48" s="3">
        <v>0</v>
      </c>
    </row>
    <row r="49" spans="1:6" ht="21.75" customHeight="1">
      <c r="A49" s="23" t="s">
        <v>16</v>
      </c>
      <c r="B49" s="14" t="s">
        <v>69</v>
      </c>
      <c r="C49" s="13" t="s">
        <v>70</v>
      </c>
      <c r="D49" s="3">
        <v>1</v>
      </c>
      <c r="E49" s="3">
        <v>0</v>
      </c>
      <c r="F49" s="3">
        <v>1</v>
      </c>
    </row>
    <row r="50" spans="1:6" ht="21.75" customHeight="1">
      <c r="A50" s="7" t="s">
        <v>9</v>
      </c>
      <c r="B50" s="16" t="s">
        <v>71</v>
      </c>
      <c r="C50" s="13" t="s">
        <v>72</v>
      </c>
      <c r="D50" s="3">
        <v>3</v>
      </c>
      <c r="E50" s="3">
        <v>3</v>
      </c>
      <c r="F50" s="3">
        <v>0</v>
      </c>
    </row>
    <row r="51" spans="1:6" ht="21.75" customHeight="1">
      <c r="A51" s="8"/>
      <c r="B51" s="9"/>
      <c r="C51" s="9"/>
      <c r="D51" s="10">
        <f>SUM(D43:D50)</f>
        <v>18</v>
      </c>
      <c r="E51" s="10">
        <f>SUM(E43:E50)</f>
        <v>15</v>
      </c>
      <c r="F51" s="10">
        <f>SUM(F43:F50)</f>
        <v>3</v>
      </c>
    </row>
    <row r="52" spans="1:6" ht="11.25" customHeight="1"/>
    <row r="54" spans="1:6" ht="23.25">
      <c r="A54" s="74" t="s">
        <v>73</v>
      </c>
      <c r="B54" s="75"/>
      <c r="C54" s="75"/>
      <c r="D54" s="75"/>
      <c r="E54" s="75"/>
      <c r="F54" s="76"/>
    </row>
    <row r="55" spans="1:6">
      <c r="A55" s="4" t="s">
        <v>3</v>
      </c>
      <c r="B55" s="5" t="s">
        <v>4</v>
      </c>
      <c r="C55" s="4" t="s">
        <v>5</v>
      </c>
      <c r="D55" s="4" t="s">
        <v>6</v>
      </c>
      <c r="E55" s="4" t="s">
        <v>7</v>
      </c>
      <c r="F55" s="5" t="s">
        <v>8</v>
      </c>
    </row>
    <row r="56" spans="1:6" ht="27.75" customHeight="1">
      <c r="A56" s="15" t="s">
        <v>43</v>
      </c>
      <c r="B56" s="7" t="s">
        <v>74</v>
      </c>
      <c r="C56" s="17" t="s">
        <v>75</v>
      </c>
      <c r="D56" s="2">
        <v>3</v>
      </c>
      <c r="E56" s="2">
        <v>3</v>
      </c>
      <c r="F56" s="2">
        <v>0</v>
      </c>
    </row>
    <row r="57" spans="1:6" ht="27.75" customHeight="1">
      <c r="A57" s="16" t="s">
        <v>9</v>
      </c>
      <c r="B57" s="16" t="s">
        <v>76</v>
      </c>
      <c r="C57" s="18" t="s">
        <v>77</v>
      </c>
      <c r="D57" s="3">
        <v>3</v>
      </c>
      <c r="E57" s="3">
        <v>3</v>
      </c>
      <c r="F57" s="3">
        <v>0</v>
      </c>
    </row>
    <row r="58" spans="1:6" ht="27.75" customHeight="1">
      <c r="A58" s="22" t="s">
        <v>54</v>
      </c>
      <c r="B58" s="14" t="s">
        <v>78</v>
      </c>
      <c r="C58" s="19" t="s">
        <v>79</v>
      </c>
      <c r="D58" s="3">
        <v>3</v>
      </c>
      <c r="E58" s="3">
        <v>3</v>
      </c>
      <c r="F58" s="3">
        <v>0</v>
      </c>
    </row>
    <row r="59" spans="1:6" ht="27.75" customHeight="1">
      <c r="A59" s="15" t="s">
        <v>52</v>
      </c>
      <c r="B59" s="14" t="s">
        <v>80</v>
      </c>
      <c r="C59" s="19" t="s">
        <v>81</v>
      </c>
      <c r="D59" s="3">
        <v>1</v>
      </c>
      <c r="E59" s="3">
        <v>0</v>
      </c>
      <c r="F59" s="3">
        <v>1</v>
      </c>
    </row>
    <row r="60" spans="1:6" ht="27.75" customHeight="1">
      <c r="A60" s="16" t="s">
        <v>9</v>
      </c>
      <c r="B60" s="14" t="s">
        <v>82</v>
      </c>
      <c r="C60" s="19" t="s">
        <v>83</v>
      </c>
      <c r="D60" s="3">
        <v>3</v>
      </c>
      <c r="E60" s="3">
        <v>3</v>
      </c>
      <c r="F60" s="3">
        <v>0</v>
      </c>
    </row>
    <row r="61" spans="1:6" ht="27.75" customHeight="1">
      <c r="A61" s="23"/>
      <c r="B61" s="7"/>
      <c r="C61" s="19" t="s">
        <v>84</v>
      </c>
      <c r="D61" s="3">
        <v>3</v>
      </c>
      <c r="E61" s="3" t="s">
        <v>85</v>
      </c>
      <c r="F61" s="3" t="s">
        <v>85</v>
      </c>
    </row>
    <row r="62" spans="1:6" ht="27.75" customHeight="1">
      <c r="A62" s="23"/>
      <c r="B62" s="14"/>
      <c r="C62" s="13" t="s">
        <v>86</v>
      </c>
      <c r="D62" s="3">
        <v>3</v>
      </c>
      <c r="E62" s="3" t="s">
        <v>85</v>
      </c>
      <c r="F62" s="3" t="s">
        <v>85</v>
      </c>
    </row>
    <row r="63" spans="1:6" ht="27.75" customHeight="1">
      <c r="A63" s="8"/>
      <c r="B63" s="9"/>
      <c r="C63" s="9"/>
      <c r="D63" s="10">
        <f>SUM(D56:D62)</f>
        <v>19</v>
      </c>
      <c r="E63" s="10"/>
      <c r="F63" s="10"/>
    </row>
    <row r="64" spans="1:6" ht="10.5" customHeight="1"/>
    <row r="66" spans="1:6" ht="23.25">
      <c r="A66" s="74" t="s">
        <v>87</v>
      </c>
      <c r="B66" s="75"/>
      <c r="C66" s="75"/>
      <c r="D66" s="75"/>
      <c r="E66" s="75"/>
      <c r="F66" s="76"/>
    </row>
    <row r="67" spans="1:6" ht="20.25" customHeight="1">
      <c r="A67" s="4" t="s">
        <v>3</v>
      </c>
      <c r="B67" s="5" t="s">
        <v>4</v>
      </c>
      <c r="C67" s="4" t="s">
        <v>5</v>
      </c>
      <c r="D67" s="4" t="s">
        <v>6</v>
      </c>
      <c r="E67" s="4" t="s">
        <v>7</v>
      </c>
      <c r="F67" s="5" t="s">
        <v>8</v>
      </c>
    </row>
    <row r="68" spans="1:6" ht="20.25" customHeight="1">
      <c r="A68" s="7" t="s">
        <v>74</v>
      </c>
      <c r="B68" s="7" t="s">
        <v>88</v>
      </c>
      <c r="C68" s="17" t="s">
        <v>89</v>
      </c>
      <c r="D68" s="2">
        <v>3</v>
      </c>
      <c r="E68" s="2">
        <v>3</v>
      </c>
      <c r="F68" s="2">
        <v>0</v>
      </c>
    </row>
    <row r="69" spans="1:6" ht="20.25" customHeight="1">
      <c r="A69" s="7" t="s">
        <v>74</v>
      </c>
      <c r="B69" s="16" t="s">
        <v>90</v>
      </c>
      <c r="C69" s="18" t="s">
        <v>91</v>
      </c>
      <c r="D69" s="3">
        <v>2</v>
      </c>
      <c r="E69" s="3">
        <v>2</v>
      </c>
      <c r="F69" s="3">
        <v>0</v>
      </c>
    </row>
    <row r="70" spans="1:6" ht="20.25" customHeight="1">
      <c r="A70" s="7" t="s">
        <v>74</v>
      </c>
      <c r="B70" s="14" t="s">
        <v>93</v>
      </c>
      <c r="C70" s="19" t="s">
        <v>94</v>
      </c>
      <c r="D70" s="3">
        <v>1</v>
      </c>
      <c r="E70" s="3">
        <v>0</v>
      </c>
      <c r="F70" s="3">
        <v>1</v>
      </c>
    </row>
    <row r="71" spans="1:6" ht="20.25" customHeight="1">
      <c r="A71" s="15" t="s">
        <v>9</v>
      </c>
      <c r="B71" s="14" t="s">
        <v>96</v>
      </c>
      <c r="C71" s="19" t="s">
        <v>97</v>
      </c>
      <c r="D71" s="3">
        <v>2</v>
      </c>
      <c r="E71" s="3">
        <v>2</v>
      </c>
      <c r="F71" s="3">
        <v>0</v>
      </c>
    </row>
    <row r="72" spans="1:6" ht="20.25" customHeight="1">
      <c r="A72" s="16"/>
      <c r="B72" s="14"/>
      <c r="C72" s="19" t="s">
        <v>95</v>
      </c>
      <c r="D72" s="3">
        <v>3</v>
      </c>
      <c r="E72" s="3" t="s">
        <v>85</v>
      </c>
      <c r="F72" s="3" t="s">
        <v>85</v>
      </c>
    </row>
    <row r="73" spans="1:6" ht="20.25" customHeight="1">
      <c r="A73" s="23"/>
      <c r="B73" s="7"/>
      <c r="C73" s="19" t="s">
        <v>268</v>
      </c>
      <c r="D73" s="3">
        <v>3</v>
      </c>
      <c r="E73" s="3" t="s">
        <v>85</v>
      </c>
      <c r="F73" s="3" t="s">
        <v>85</v>
      </c>
    </row>
    <row r="74" spans="1:6" ht="20.25" customHeight="1">
      <c r="A74" s="23"/>
      <c r="B74" s="14"/>
      <c r="C74" s="13" t="s">
        <v>98</v>
      </c>
      <c r="D74" s="3">
        <v>4</v>
      </c>
      <c r="E74" s="3" t="s">
        <v>85</v>
      </c>
      <c r="F74" s="3" t="s">
        <v>85</v>
      </c>
    </row>
    <row r="75" spans="1:6" ht="20.25" customHeight="1">
      <c r="A75" s="8"/>
      <c r="B75" s="9"/>
      <c r="C75" s="9"/>
      <c r="D75" s="10">
        <f>SUM(D68:D74)</f>
        <v>18</v>
      </c>
      <c r="E75" s="10"/>
      <c r="F75" s="10"/>
    </row>
    <row r="78" spans="1:6" ht="23.25">
      <c r="A78" s="74" t="s">
        <v>99</v>
      </c>
      <c r="B78" s="75"/>
      <c r="C78" s="75"/>
      <c r="D78" s="75"/>
      <c r="E78" s="75"/>
      <c r="F78" s="76"/>
    </row>
    <row r="79" spans="1:6" ht="21" customHeight="1">
      <c r="A79" s="4" t="s">
        <v>3</v>
      </c>
      <c r="B79" s="5" t="s">
        <v>4</v>
      </c>
      <c r="C79" s="4" t="s">
        <v>5</v>
      </c>
      <c r="D79" s="4" t="s">
        <v>6</v>
      </c>
      <c r="E79" s="4" t="s">
        <v>7</v>
      </c>
      <c r="F79" s="5" t="s">
        <v>8</v>
      </c>
    </row>
    <row r="80" spans="1:6" ht="21" customHeight="1">
      <c r="A80" s="7"/>
      <c r="B80" s="7" t="s">
        <v>100</v>
      </c>
      <c r="C80" s="17" t="s">
        <v>101</v>
      </c>
      <c r="D80" s="2">
        <v>3</v>
      </c>
      <c r="E80" s="2">
        <v>3</v>
      </c>
      <c r="F80" s="2">
        <v>0</v>
      </c>
    </row>
    <row r="81" spans="1:6" ht="21" customHeight="1">
      <c r="A81" s="7" t="s">
        <v>102</v>
      </c>
      <c r="B81" s="16" t="s">
        <v>103</v>
      </c>
      <c r="C81" s="18" t="s">
        <v>104</v>
      </c>
      <c r="D81" s="3">
        <v>3</v>
      </c>
      <c r="E81" s="3">
        <v>3</v>
      </c>
      <c r="F81" s="3">
        <v>0</v>
      </c>
    </row>
    <row r="82" spans="1:6" ht="21" customHeight="1">
      <c r="A82" s="7" t="s">
        <v>9</v>
      </c>
      <c r="B82" s="14" t="s">
        <v>105</v>
      </c>
      <c r="C82" s="19" t="s">
        <v>106</v>
      </c>
      <c r="D82" s="3">
        <v>2</v>
      </c>
      <c r="E82" s="3">
        <v>2</v>
      </c>
      <c r="F82" s="3">
        <v>0</v>
      </c>
    </row>
    <row r="83" spans="1:6" ht="21" customHeight="1">
      <c r="A83" s="16"/>
      <c r="B83" s="14"/>
      <c r="C83" s="19" t="s">
        <v>107</v>
      </c>
      <c r="D83" s="3">
        <v>3</v>
      </c>
      <c r="E83" s="3">
        <v>3</v>
      </c>
      <c r="F83" s="3">
        <v>0</v>
      </c>
    </row>
    <row r="84" spans="1:6" ht="21" customHeight="1">
      <c r="A84" s="23"/>
      <c r="B84" s="7"/>
      <c r="C84" s="19" t="s">
        <v>108</v>
      </c>
      <c r="D84" s="3">
        <v>3</v>
      </c>
      <c r="E84" s="3">
        <v>3</v>
      </c>
      <c r="F84" s="3">
        <v>0</v>
      </c>
    </row>
    <row r="85" spans="1:6" ht="21" customHeight="1">
      <c r="A85" s="23"/>
      <c r="B85" s="14"/>
      <c r="C85" s="19" t="s">
        <v>269</v>
      </c>
      <c r="D85" s="3">
        <v>3</v>
      </c>
      <c r="E85" s="3">
        <v>3</v>
      </c>
      <c r="F85" s="3">
        <v>0</v>
      </c>
    </row>
    <row r="86" spans="1:6" ht="21" customHeight="1">
      <c r="A86" s="8"/>
      <c r="B86" s="9"/>
      <c r="C86" s="9"/>
      <c r="D86" s="10">
        <f>SUM(D80:D85)</f>
        <v>17</v>
      </c>
      <c r="E86" s="10">
        <f>SUM(E80:E85)</f>
        <v>17</v>
      </c>
      <c r="F86" s="10">
        <f>SUM(F80:F85)</f>
        <v>0</v>
      </c>
    </row>
    <row r="89" spans="1:6" ht="23.25">
      <c r="A89" s="74" t="s">
        <v>109</v>
      </c>
      <c r="B89" s="75"/>
      <c r="C89" s="75"/>
      <c r="D89" s="75"/>
      <c r="E89" s="75"/>
      <c r="F89" s="76"/>
    </row>
    <row r="90" spans="1:6" ht="24.75" customHeight="1">
      <c r="A90" s="4" t="s">
        <v>3</v>
      </c>
      <c r="B90" s="5" t="s">
        <v>4</v>
      </c>
      <c r="C90" s="4" t="s">
        <v>5</v>
      </c>
      <c r="D90" s="4" t="s">
        <v>6</v>
      </c>
      <c r="E90" s="4" t="s">
        <v>7</v>
      </c>
      <c r="F90" s="5" t="s">
        <v>8</v>
      </c>
    </row>
    <row r="91" spans="1:6" ht="24.75" customHeight="1">
      <c r="A91" s="7"/>
      <c r="B91" s="7" t="s">
        <v>110</v>
      </c>
      <c r="C91" s="17" t="s">
        <v>111</v>
      </c>
      <c r="D91" s="2">
        <v>3</v>
      </c>
      <c r="E91" s="2">
        <v>3</v>
      </c>
      <c r="F91" s="2">
        <v>0</v>
      </c>
    </row>
    <row r="92" spans="1:6" ht="24.75" customHeight="1">
      <c r="A92" s="7"/>
      <c r="B92" s="16"/>
      <c r="C92" s="18" t="s">
        <v>113</v>
      </c>
      <c r="D92" s="3">
        <v>3</v>
      </c>
      <c r="E92" s="3">
        <v>3</v>
      </c>
      <c r="F92" s="3">
        <v>0</v>
      </c>
    </row>
    <row r="93" spans="1:6" ht="24.75" customHeight="1">
      <c r="A93" s="7"/>
      <c r="B93" s="14"/>
      <c r="C93" s="19" t="s">
        <v>112</v>
      </c>
      <c r="D93" s="3">
        <v>3</v>
      </c>
      <c r="E93" s="3">
        <v>3</v>
      </c>
      <c r="F93" s="3">
        <v>0</v>
      </c>
    </row>
    <row r="94" spans="1:6" ht="24.75" customHeight="1">
      <c r="A94" s="16"/>
      <c r="B94" s="14"/>
      <c r="C94" s="19" t="s">
        <v>114</v>
      </c>
      <c r="D94" s="3">
        <v>3</v>
      </c>
      <c r="E94" s="3">
        <v>3</v>
      </c>
      <c r="F94" s="3">
        <v>0</v>
      </c>
    </row>
    <row r="95" spans="1:6" ht="24.75" customHeight="1">
      <c r="A95" s="8"/>
      <c r="B95" s="9"/>
      <c r="C95" s="9"/>
      <c r="D95" s="10">
        <f>SUM(D91:D94)</f>
        <v>12</v>
      </c>
      <c r="E95" s="10">
        <f>SUM(E91:E94)</f>
        <v>12</v>
      </c>
      <c r="F95" s="10">
        <f>SUM(F91:F94)</f>
        <v>0</v>
      </c>
    </row>
  </sheetData>
  <mergeCells count="10">
    <mergeCell ref="A3:F3"/>
    <mergeCell ref="A1:F1"/>
    <mergeCell ref="A2:F2"/>
    <mergeCell ref="A78:F78"/>
    <mergeCell ref="A89:F89"/>
    <mergeCell ref="A16:F16"/>
    <mergeCell ref="A29:F29"/>
    <mergeCell ref="A41:F41"/>
    <mergeCell ref="A54:F54"/>
    <mergeCell ref="A66:F66"/>
  </mergeCells>
  <hyperlinks>
    <hyperlink ref="C18" r:id="rId1" display="https://cms.bahria.edu.pk/Sys/Staff/ClassAttendance/ViewClassAttendance.aspx?v=J9lPdfqNX6JiTFxES%2bdoOogpVDpzHVo8ujBJU3R0gIZ6ogSoIDp3%2bIKvKyretFn39YrPL1RWeNwl%2f0csy0neNu0e9M922ucBCKImDYNxxTLMbiNgLpCdAMPOjh5GUlpjKFqn1EiocqizWrMEcmQm6UY3f5Z8VyDf4UK26ZfIprZHnKe6jAB2PlHXH%2f1hRCJ41sS97AqF8FXmpj9lloQdWWpYAjhTB49Wa%2bi6EKPEHpI5BOv7ohnpxwYuzgGTRelW"/>
    <hyperlink ref="C19" r:id="rId2" display="https://cms.bahria.edu.pk/Sys/Staff/ClassAttendance/ViewClassAttendance.aspx?v=8antGUm5S4K05O62udlQVcJBdqB8zeTjtLdUOi%2bxBQY66Z6Mw05Yasc%2fL6GzYaC3piSi95asWz%2bLRxqLPq2rh56wU8Ob9fOGUlaX%2bfTJX3NlbA%2b0eAZW3%2fhCpT%2foiClTi8jlfQUjBP5fUHYDTxC14fsTC2luMuKclnHhUgn%2fZhW0rhbgGGrV2JZrwfD9DvPHPr1%2fLAkRG250mTwJMEtxJDkkJQuRVyYkgpeTf0ZFtbqElbJQdUDwY3z2%2fPATPxcA"/>
    <hyperlink ref="C20" r:id="rId3" display="https://cms.bahria.edu.pk/Sys/Staff/ClassAttendance/ViewClassAttendance.aspx?v=fRj2VVTcrT0RyKTzbBtY%2fWIiAIaSCpNZ%2fOhzch2%2feD4PsKMT%2f6kKDATNUblwmALAeX%2bmnjtQyoc%2fJK6IC9a%2bDTE8gI98UaYB%2b0aEa4ZTdjzQq8r4S%2f%2fVMz7yjD2Y%2bGGhaTkzjzsM2q9T96j7vfEmgOx18YzCbREP3woVWSkQ8sSfmVlqTIAsXp39n1XUt84UoVBJljicwJ3KnhU3tIlUafP1rwkb4bke4qxiq%2fyqR48Te9oRCDLKJwmsDkU%2fK3JP"/>
    <hyperlink ref="C21" r:id="rId4" display="https://cms.bahria.edu.pk/Sys/Staff/ClassAttendance/ViewClassAttendance.aspx?v=wzH13%2fMtRWqZDccnggyq5e5KQl6KmEeDKuonAaofm%2b60SU47f%2f%2bTU9beBL7zRogUgc%2fL5T08ZGfyCinmEvUat2ZLHDab6%2bxF2FTr1BkbXSuz3A83e7RdA52JWUGhKrvadyeHlspOlVJdNXdUpBxLXdyUmpOcs21QImWvQeVwhj3BfSwUTXuwBBnFpa9%2f4%2fz9NU274CSrHdBRWCwB%2fPb5RHcP%2fp8UWqaF%2fg8nHVdKsrz9igD%2fRQTLPQEFqo6S5%2fjk"/>
    <hyperlink ref="C22" r:id="rId5" display="https://cms.bahria.edu.pk/Sys/Staff/ClassAttendance/ViewClassAttendance.aspx?v=S2N6yX51QwzidRiCEK%2fMgvNL8TjaLgGe30JO7ThzM%2bMIn0Zf6BLZPpcY5Qj4NDjwqftSbB3CffP9PYwzCqz6UfRVh%2f8k2CD1vZpA%2fzxKLs9U3GwszHonKoNw4pu3MTEPMC3vUiYrqz3UkjCXPGGhmVoWiuDubl4fg%2f6ACIoId13Jaxpq8Qq%2bJQ3jeXfm63qUbdQVFhVkFOBOM93yKrY3beK0hpSvfnZS%2fxhf80nkFGa%2fNLU71CF8GbohEqpEvTlz"/>
    <hyperlink ref="C24" r:id="rId6" display="https://cms.bahria.edu.pk/Sys/Staff/ClassAttendance/ViewClassAttendance.aspx?v=iaiulZUcowC8nCRU6ta%2b8FB%2b6191DNxPDr6jwsbFY2YTqCnVmyEbDZsNb7NHZy%2ff9sqQU9mqF%2fLlcmkksu9vD%2b0ce4lcutQXfeYxOIUl%2f8RTUJhpRAP1Hm9tjob3jA4dcgePvLlzdH7%2fzbeK2I1MQPb187DMiIIRw6z8R7lZKl4WZnhM7rkXXqmS7IzZfe61L4%2b1%2b71NUKSv38gMEh3GRVUQ5Lj%2f3l2F7BrPaZonJN2kQpoKDMOZgk1%2bKtgcL%2bdn"/>
    <hyperlink ref="C25" r:id="rId7" display="https://cms.bahria.edu.pk/Sys/Staff/ClassAttendance/ViewClassAttendance.aspx?v=kGlHJReshiqQgEjM9U6B6UzIRmu3PaJbVrLHEjFASVPKAGT3b6KwQLTlvdibC%2bdJyuQTQUaULb8DgYfv8zN0yxNU1mzcdE43pfLvEETlN9bjSvjy2HNEGyuf%2bgSaR%2bsssBZuiOw157hwFVSGxOCmrI4jrSSGzxpkwRwI4PpaerpG2wXEqNVGd0ezQ77L7d%2bBmfpZFnK4fjDA4QYtb81ldilnHSAwle2OLZw6c3PBnN48deNFik70MID3CqcdifNO"/>
    <hyperlink ref="C31" r:id="rId8" display="https://cms.bahria.edu.pk/Sys/Staff/ClassAttendance/ViewClassAttendance.aspx?v=J9lPdfqNX6JiTFxES%2bdoOogpVDpzHVo8ujBJU3R0gIZ6ogSoIDp3%2bIKvKyretFn39YrPL1RWeNwl%2f0csy0neNu0e9M922ucBCKImDYNxxTLMbiNgLpCdAMPOjh5GUlpjKFqn1EiocqizWrMEcmQm6UY3f5Z8VyDf4UK26ZfIprZHnKe6jAB2PlHXH%2f1hRCJ41sS97AqF8FXmpj9lloQdWWpYAjhTB49Wa%2bi6EKPEHpI5BOv7ohnpxwYuzgGTRelW"/>
  </hyperlinks>
  <pageMargins left="0.7" right="0.7" top="0.75" bottom="0.75" header="0.3" footer="0.3"/>
  <pageSetup paperSize="17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12" sqref="B12"/>
    </sheetView>
  </sheetViews>
  <sheetFormatPr defaultRowHeight="15"/>
  <cols>
    <col min="1" max="1" width="37.42578125" customWidth="1"/>
    <col min="2" max="2" width="42.85546875" customWidth="1"/>
  </cols>
  <sheetData>
    <row r="1" spans="1:2" ht="45.75" customHeight="1">
      <c r="A1" s="83" t="s">
        <v>115</v>
      </c>
      <c r="B1" s="84"/>
    </row>
    <row r="2" spans="1:2" ht="39.75" customHeight="1">
      <c r="A2" s="26" t="s">
        <v>116</v>
      </c>
      <c r="B2" s="28" t="s">
        <v>117</v>
      </c>
    </row>
    <row r="3" spans="1:2" ht="31.5" customHeight="1">
      <c r="A3" s="27" t="s">
        <v>118</v>
      </c>
      <c r="B3" s="29">
        <v>8</v>
      </c>
    </row>
    <row r="4" spans="1:2" ht="39.75" customHeight="1">
      <c r="A4" s="27" t="s">
        <v>119</v>
      </c>
      <c r="B4" s="29" t="s">
        <v>120</v>
      </c>
    </row>
    <row r="5" spans="1:2" ht="41.25" customHeight="1">
      <c r="A5" s="27" t="s">
        <v>121</v>
      </c>
      <c r="B5" s="24">
        <v>136</v>
      </c>
    </row>
    <row r="6" spans="1:2" ht="40.5" customHeight="1">
      <c r="A6" s="25" t="s">
        <v>122</v>
      </c>
      <c r="B6" s="24">
        <v>45</v>
      </c>
    </row>
    <row r="7" spans="1:2" ht="45" customHeight="1">
      <c r="A7" s="25" t="s">
        <v>123</v>
      </c>
      <c r="B7" s="29">
        <v>91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3" workbookViewId="0">
      <selection activeCell="H26" sqref="H26"/>
    </sheetView>
  </sheetViews>
  <sheetFormatPr defaultRowHeight="15"/>
  <cols>
    <col min="1" max="1" width="11.42578125" customWidth="1"/>
    <col min="2" max="2" width="13.28515625" customWidth="1"/>
    <col min="3" max="3" width="50.85546875" customWidth="1"/>
    <col min="4" max="4" width="13.85546875" customWidth="1"/>
    <col min="5" max="5" width="10.140625" customWidth="1"/>
  </cols>
  <sheetData>
    <row r="1" spans="1:10" ht="36" customHeight="1">
      <c r="A1" s="85" t="s">
        <v>124</v>
      </c>
      <c r="B1" s="85"/>
      <c r="C1" s="85"/>
      <c r="D1" s="85"/>
      <c r="E1" s="85"/>
      <c r="F1" s="85"/>
      <c r="G1" s="36"/>
      <c r="H1" s="36"/>
      <c r="I1" s="36"/>
      <c r="J1" s="36"/>
    </row>
    <row r="2" spans="1:10" s="38" customFormat="1" ht="30">
      <c r="A2" s="37" t="s">
        <v>125</v>
      </c>
      <c r="B2" s="10" t="s">
        <v>4</v>
      </c>
      <c r="C2" s="10" t="s">
        <v>126</v>
      </c>
      <c r="D2" s="5" t="s">
        <v>127</v>
      </c>
      <c r="E2" s="10" t="s">
        <v>7</v>
      </c>
      <c r="F2" s="10" t="s">
        <v>8</v>
      </c>
    </row>
    <row r="3" spans="1:10" ht="28.5" customHeight="1">
      <c r="A3" s="35" t="s">
        <v>102</v>
      </c>
      <c r="B3" s="34" t="s">
        <v>128</v>
      </c>
      <c r="C3" s="34" t="s">
        <v>129</v>
      </c>
      <c r="D3" s="3">
        <v>3</v>
      </c>
      <c r="E3" s="3">
        <v>3</v>
      </c>
      <c r="F3" s="3">
        <v>0</v>
      </c>
    </row>
    <row r="4" spans="1:10" ht="28.5" customHeight="1">
      <c r="A4" s="35" t="s">
        <v>102</v>
      </c>
      <c r="B4" s="34" t="s">
        <v>140</v>
      </c>
      <c r="C4" s="34" t="s">
        <v>130</v>
      </c>
      <c r="D4" s="3">
        <v>3</v>
      </c>
      <c r="E4" s="3">
        <v>3</v>
      </c>
      <c r="F4" s="3">
        <v>0</v>
      </c>
    </row>
    <row r="5" spans="1:10" ht="28.5" customHeight="1">
      <c r="A5" s="35" t="s">
        <v>9</v>
      </c>
      <c r="B5" s="34" t="s">
        <v>131</v>
      </c>
      <c r="C5" s="34" t="s">
        <v>132</v>
      </c>
      <c r="D5" s="3">
        <v>3</v>
      </c>
      <c r="E5" s="3">
        <v>3</v>
      </c>
      <c r="F5" s="3">
        <v>0</v>
      </c>
    </row>
    <row r="6" spans="1:10" ht="28.5" customHeight="1">
      <c r="A6" s="35" t="s">
        <v>26</v>
      </c>
      <c r="B6" s="34" t="s">
        <v>133</v>
      </c>
      <c r="C6" s="34" t="s">
        <v>134</v>
      </c>
      <c r="D6" s="3">
        <v>3</v>
      </c>
      <c r="E6" s="3">
        <v>3</v>
      </c>
      <c r="F6" s="3">
        <v>0</v>
      </c>
    </row>
    <row r="7" spans="1:10" ht="28.5" customHeight="1">
      <c r="A7" s="35" t="s">
        <v>14</v>
      </c>
      <c r="B7" s="34" t="s">
        <v>135</v>
      </c>
      <c r="C7" s="34" t="s">
        <v>136</v>
      </c>
      <c r="D7" s="3">
        <v>3</v>
      </c>
      <c r="E7" s="3">
        <v>2</v>
      </c>
      <c r="F7" s="3">
        <v>1</v>
      </c>
    </row>
    <row r="8" spans="1:10" ht="28.5" customHeight="1">
      <c r="A8" s="35" t="s">
        <v>26</v>
      </c>
      <c r="B8" s="34" t="s">
        <v>137</v>
      </c>
      <c r="C8" s="43" t="s">
        <v>141</v>
      </c>
      <c r="D8" s="3">
        <v>3</v>
      </c>
      <c r="E8" s="3">
        <v>0</v>
      </c>
      <c r="F8" s="3">
        <v>0</v>
      </c>
    </row>
    <row r="9" spans="1:10" ht="28.5" customHeight="1">
      <c r="A9" s="35" t="s">
        <v>26</v>
      </c>
      <c r="B9" s="34" t="s">
        <v>138</v>
      </c>
      <c r="C9" s="34" t="s">
        <v>139</v>
      </c>
      <c r="D9" s="3">
        <v>3</v>
      </c>
      <c r="E9" s="3">
        <v>2</v>
      </c>
      <c r="F9" s="3">
        <v>1</v>
      </c>
    </row>
    <row r="10" spans="1:10" ht="28.5" customHeight="1">
      <c r="A10" s="35" t="s">
        <v>42</v>
      </c>
      <c r="B10" s="34" t="s">
        <v>142</v>
      </c>
      <c r="C10" s="34" t="s">
        <v>158</v>
      </c>
      <c r="D10" s="3">
        <v>3</v>
      </c>
      <c r="E10" s="3">
        <v>2</v>
      </c>
      <c r="F10" s="3">
        <v>1</v>
      </c>
    </row>
    <row r="11" spans="1:10" ht="28.5" customHeight="1">
      <c r="A11" s="35" t="s">
        <v>9</v>
      </c>
      <c r="B11" s="34" t="s">
        <v>143</v>
      </c>
      <c r="C11" s="34" t="s">
        <v>159</v>
      </c>
      <c r="D11" s="3">
        <v>3</v>
      </c>
      <c r="E11" s="3">
        <v>3</v>
      </c>
      <c r="F11" s="3">
        <v>0</v>
      </c>
    </row>
    <row r="12" spans="1:10" ht="28.5" customHeight="1">
      <c r="A12" s="35" t="s">
        <v>45</v>
      </c>
      <c r="B12" s="34" t="s">
        <v>144</v>
      </c>
      <c r="C12" s="34" t="s">
        <v>160</v>
      </c>
      <c r="D12" s="3">
        <v>3</v>
      </c>
      <c r="E12" s="3">
        <v>3</v>
      </c>
      <c r="F12" s="3">
        <v>0</v>
      </c>
    </row>
    <row r="13" spans="1:10" ht="28.5" customHeight="1">
      <c r="A13" s="35" t="s">
        <v>14</v>
      </c>
      <c r="B13" s="34" t="s">
        <v>145</v>
      </c>
      <c r="C13" s="34" t="s">
        <v>161</v>
      </c>
      <c r="D13" s="3">
        <v>3</v>
      </c>
      <c r="E13" s="3">
        <v>3</v>
      </c>
      <c r="F13" s="3">
        <v>0</v>
      </c>
    </row>
    <row r="14" spans="1:10" ht="28.5" customHeight="1">
      <c r="A14" s="35" t="s">
        <v>14</v>
      </c>
      <c r="B14" s="34" t="s">
        <v>146</v>
      </c>
      <c r="C14" s="34" t="s">
        <v>162</v>
      </c>
      <c r="D14" s="3">
        <v>3</v>
      </c>
      <c r="E14" s="3">
        <v>2</v>
      </c>
      <c r="F14" s="3">
        <v>1</v>
      </c>
    </row>
    <row r="15" spans="1:10" ht="28.5" customHeight="1">
      <c r="A15" s="35" t="s">
        <v>9</v>
      </c>
      <c r="B15" s="34" t="s">
        <v>147</v>
      </c>
      <c r="C15" s="34" t="s">
        <v>163</v>
      </c>
      <c r="D15" s="3">
        <v>3</v>
      </c>
      <c r="E15" s="3">
        <v>2</v>
      </c>
      <c r="F15" s="3">
        <v>1</v>
      </c>
    </row>
    <row r="16" spans="1:10" ht="28.5" customHeight="1">
      <c r="A16" s="35" t="s">
        <v>9</v>
      </c>
      <c r="B16" s="34" t="s">
        <v>148</v>
      </c>
      <c r="C16" s="34" t="s">
        <v>164</v>
      </c>
      <c r="D16" s="3">
        <v>3</v>
      </c>
      <c r="E16" s="3">
        <v>2</v>
      </c>
      <c r="F16" s="3">
        <v>1</v>
      </c>
    </row>
    <row r="17" spans="1:6" ht="28.5" customHeight="1">
      <c r="A17" s="35" t="s">
        <v>9</v>
      </c>
      <c r="B17" s="34" t="s">
        <v>149</v>
      </c>
      <c r="C17" s="34" t="s">
        <v>165</v>
      </c>
      <c r="D17" s="3">
        <v>3</v>
      </c>
      <c r="E17" s="3">
        <v>2</v>
      </c>
      <c r="F17" s="3">
        <v>1</v>
      </c>
    </row>
    <row r="18" spans="1:6" ht="28.5" customHeight="1">
      <c r="A18" s="35" t="s">
        <v>20</v>
      </c>
      <c r="B18" s="34" t="s">
        <v>188</v>
      </c>
      <c r="C18" s="34" t="s">
        <v>204</v>
      </c>
      <c r="D18" s="3">
        <v>3</v>
      </c>
      <c r="E18" s="3">
        <v>3</v>
      </c>
      <c r="F18" s="3">
        <v>0</v>
      </c>
    </row>
    <row r="19" spans="1:6" ht="28.5" customHeight="1">
      <c r="A19" s="35" t="s">
        <v>9</v>
      </c>
      <c r="B19" s="34" t="s">
        <v>150</v>
      </c>
      <c r="C19" s="34" t="s">
        <v>166</v>
      </c>
      <c r="D19" s="3">
        <v>3</v>
      </c>
      <c r="E19" s="3">
        <v>3</v>
      </c>
      <c r="F19" s="3">
        <v>0</v>
      </c>
    </row>
    <row r="20" spans="1:6" ht="28.5" customHeight="1">
      <c r="A20" s="35" t="s">
        <v>9</v>
      </c>
      <c r="B20" s="34" t="s">
        <v>151</v>
      </c>
      <c r="C20" s="34" t="s">
        <v>167</v>
      </c>
      <c r="D20" s="3">
        <v>3</v>
      </c>
      <c r="E20" s="3">
        <v>3</v>
      </c>
      <c r="F20" s="3">
        <v>0</v>
      </c>
    </row>
    <row r="21" spans="1:6" ht="28.5" customHeight="1">
      <c r="A21" s="35" t="s">
        <v>9</v>
      </c>
      <c r="B21" s="34" t="s">
        <v>152</v>
      </c>
      <c r="C21" s="34" t="s">
        <v>168</v>
      </c>
      <c r="D21" s="3">
        <v>3</v>
      </c>
      <c r="E21" s="3">
        <v>3</v>
      </c>
      <c r="F21" s="3">
        <v>0</v>
      </c>
    </row>
    <row r="22" spans="1:6" ht="28.5" customHeight="1">
      <c r="A22" s="35" t="s">
        <v>9</v>
      </c>
      <c r="B22" s="34" t="s">
        <v>153</v>
      </c>
      <c r="C22" s="34" t="s">
        <v>169</v>
      </c>
      <c r="D22" s="3">
        <v>3</v>
      </c>
      <c r="E22" s="3">
        <v>3</v>
      </c>
      <c r="F22" s="3">
        <v>0</v>
      </c>
    </row>
    <row r="23" spans="1:6" ht="28.5" customHeight="1">
      <c r="A23" s="35" t="s">
        <v>9</v>
      </c>
      <c r="B23" s="34" t="s">
        <v>154</v>
      </c>
      <c r="C23" s="41" t="s">
        <v>170</v>
      </c>
      <c r="D23" s="3">
        <v>3</v>
      </c>
      <c r="E23" s="3">
        <v>3</v>
      </c>
      <c r="F23" s="3">
        <v>0</v>
      </c>
    </row>
    <row r="24" spans="1:6" ht="28.5" customHeight="1">
      <c r="A24" s="35" t="s">
        <v>14</v>
      </c>
      <c r="B24" s="34" t="s">
        <v>155</v>
      </c>
      <c r="C24" s="42" t="s">
        <v>171</v>
      </c>
      <c r="D24" s="3">
        <v>3</v>
      </c>
      <c r="E24" s="3">
        <v>2</v>
      </c>
      <c r="F24" s="3">
        <v>1</v>
      </c>
    </row>
    <row r="25" spans="1:6" ht="28.5" customHeight="1">
      <c r="A25" s="39" t="s">
        <v>82</v>
      </c>
      <c r="B25" s="33" t="s">
        <v>156</v>
      </c>
      <c r="C25" s="33" t="s">
        <v>172</v>
      </c>
      <c r="D25" s="40">
        <v>3</v>
      </c>
      <c r="E25" s="40">
        <v>3</v>
      </c>
      <c r="F25" s="40">
        <v>0</v>
      </c>
    </row>
    <row r="26" spans="1:6" ht="28.5" customHeight="1">
      <c r="A26" s="30" t="s">
        <v>135</v>
      </c>
      <c r="B26" s="31" t="s">
        <v>157</v>
      </c>
      <c r="C26" s="31" t="s">
        <v>173</v>
      </c>
      <c r="D26" s="2">
        <v>3</v>
      </c>
      <c r="E26" s="2">
        <v>3</v>
      </c>
      <c r="F26" s="2">
        <v>0</v>
      </c>
    </row>
    <row r="27" spans="1:6" ht="24.75" customHeight="1">
      <c r="A27" s="73" t="s">
        <v>9</v>
      </c>
      <c r="B27" s="11" t="s">
        <v>291</v>
      </c>
      <c r="C27" s="11" t="s">
        <v>290</v>
      </c>
      <c r="D27" s="2">
        <v>3</v>
      </c>
      <c r="E27" s="2">
        <v>3</v>
      </c>
      <c r="F27" s="2">
        <v>0</v>
      </c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  <row r="33" spans="1:6">
      <c r="A33" s="32"/>
      <c r="B33" s="32"/>
      <c r="C33" s="32"/>
      <c r="D33" s="32"/>
      <c r="E33" s="32"/>
      <c r="F33" s="32"/>
    </row>
    <row r="34" spans="1:6">
      <c r="A34" s="32"/>
      <c r="B34" s="32"/>
      <c r="C34" s="32"/>
      <c r="D34" s="32"/>
      <c r="E34" s="32"/>
      <c r="F34" s="32"/>
    </row>
    <row r="35" spans="1:6">
      <c r="A35" s="32"/>
      <c r="B35" s="32"/>
      <c r="C35" s="32"/>
      <c r="D35" s="32"/>
      <c r="E35" s="32"/>
      <c r="F35" s="32"/>
    </row>
    <row r="36" spans="1:6">
      <c r="A36" s="32"/>
      <c r="B36" s="32"/>
      <c r="C36" s="32"/>
      <c r="D36" s="32"/>
      <c r="E36" s="32"/>
      <c r="F36" s="32"/>
    </row>
    <row r="37" spans="1:6">
      <c r="A37" s="32"/>
      <c r="B37" s="32"/>
      <c r="C37" s="32"/>
      <c r="D37" s="32"/>
      <c r="E37" s="32"/>
      <c r="F37" s="32"/>
    </row>
    <row r="38" spans="1:6">
      <c r="A38" s="32"/>
      <c r="B38" s="32"/>
      <c r="C38" s="32"/>
      <c r="D38" s="32"/>
      <c r="E38" s="32"/>
      <c r="F38" s="32"/>
    </row>
    <row r="39" spans="1:6">
      <c r="A39" s="32"/>
      <c r="B39" s="32"/>
      <c r="C39" s="32"/>
      <c r="D39" s="32"/>
      <c r="E39" s="32"/>
      <c r="F39" s="32"/>
    </row>
    <row r="40" spans="1:6">
      <c r="A40" s="32"/>
      <c r="B40" s="32"/>
      <c r="C40" s="32"/>
      <c r="D40" s="32"/>
      <c r="E40" s="32"/>
      <c r="F40" s="32"/>
    </row>
  </sheetData>
  <mergeCells count="1">
    <mergeCell ref="A1:F1"/>
  </mergeCells>
  <pageMargins left="0.7" right="0.7" top="0.75" bottom="0.75" header="0.3" footer="0.3"/>
  <pageSetup paperSize="11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opLeftCell="A10" workbookViewId="0">
      <selection activeCell="C6" sqref="C6"/>
    </sheetView>
  </sheetViews>
  <sheetFormatPr defaultRowHeight="15"/>
  <cols>
    <col min="1" max="1" width="9.85546875" customWidth="1"/>
    <col min="2" max="2" width="12.5703125" customWidth="1"/>
    <col min="3" max="3" width="37.28515625" customWidth="1"/>
    <col min="4" max="4" width="14.28515625" customWidth="1"/>
    <col min="6" max="6" width="7.7109375" customWidth="1"/>
  </cols>
  <sheetData>
    <row r="1" spans="1:6" ht="23.25">
      <c r="A1" s="85" t="s">
        <v>214</v>
      </c>
      <c r="B1" s="85"/>
      <c r="C1" s="85"/>
      <c r="D1" s="85"/>
      <c r="E1" s="85"/>
      <c r="F1" s="85"/>
    </row>
    <row r="2" spans="1:6" ht="48.75" customHeight="1">
      <c r="A2" s="37" t="s">
        <v>125</v>
      </c>
      <c r="B2" s="10" t="s">
        <v>4</v>
      </c>
      <c r="C2" s="10" t="s">
        <v>126</v>
      </c>
      <c r="D2" s="5" t="s">
        <v>127</v>
      </c>
      <c r="E2" s="10" t="s">
        <v>7</v>
      </c>
      <c r="F2" s="10" t="s">
        <v>8</v>
      </c>
    </row>
    <row r="3" spans="1:6" ht="23.25" customHeight="1">
      <c r="A3" s="35" t="s">
        <v>177</v>
      </c>
      <c r="B3" s="34" t="s">
        <v>180</v>
      </c>
      <c r="C3" s="34" t="s">
        <v>196</v>
      </c>
      <c r="D3" s="3">
        <v>4</v>
      </c>
      <c r="E3" s="3">
        <v>3</v>
      </c>
      <c r="F3" s="3">
        <v>1</v>
      </c>
    </row>
    <row r="4" spans="1:6" ht="23.25" customHeight="1">
      <c r="A4" s="35" t="s">
        <v>20</v>
      </c>
      <c r="B4" s="34" t="s">
        <v>177</v>
      </c>
      <c r="C4" s="34" t="s">
        <v>197</v>
      </c>
      <c r="D4" s="3">
        <v>4</v>
      </c>
      <c r="E4" s="3">
        <v>3</v>
      </c>
      <c r="F4" s="3">
        <v>1</v>
      </c>
    </row>
    <row r="5" spans="1:6" ht="23.25" customHeight="1">
      <c r="A5" s="35" t="s">
        <v>59</v>
      </c>
      <c r="B5" s="34" t="s">
        <v>181</v>
      </c>
      <c r="C5" s="34" t="s">
        <v>198</v>
      </c>
      <c r="D5" s="3">
        <v>4</v>
      </c>
      <c r="E5" s="3">
        <v>3</v>
      </c>
      <c r="F5" s="3">
        <v>1</v>
      </c>
    </row>
    <row r="6" spans="1:6" ht="23.25" customHeight="1">
      <c r="A6" s="35" t="s">
        <v>20</v>
      </c>
      <c r="B6" s="34" t="s">
        <v>182</v>
      </c>
      <c r="C6" s="34" t="s">
        <v>199</v>
      </c>
      <c r="D6" s="3">
        <v>4</v>
      </c>
      <c r="E6" s="3">
        <v>3</v>
      </c>
      <c r="F6" s="3">
        <v>1</v>
      </c>
    </row>
    <row r="7" spans="1:6" ht="23.25" customHeight="1">
      <c r="A7" s="35" t="s">
        <v>178</v>
      </c>
      <c r="B7" s="34" t="s">
        <v>183</v>
      </c>
      <c r="C7" s="34" t="s">
        <v>200</v>
      </c>
      <c r="D7" s="3">
        <v>4</v>
      </c>
      <c r="E7" s="3">
        <v>3</v>
      </c>
      <c r="F7" s="3">
        <v>1</v>
      </c>
    </row>
    <row r="8" spans="1:6" ht="23.25" customHeight="1">
      <c r="A8" s="44" t="s">
        <v>78</v>
      </c>
      <c r="B8" s="12" t="s">
        <v>184</v>
      </c>
      <c r="C8" s="43" t="s">
        <v>201</v>
      </c>
      <c r="D8" s="3">
        <v>4</v>
      </c>
      <c r="E8" s="3">
        <v>3</v>
      </c>
      <c r="F8" s="3">
        <v>1</v>
      </c>
    </row>
    <row r="9" spans="1:6" ht="23.25" customHeight="1">
      <c r="A9" s="35" t="s">
        <v>26</v>
      </c>
      <c r="B9" s="34" t="s">
        <v>185</v>
      </c>
      <c r="C9" s="34" t="s">
        <v>202</v>
      </c>
      <c r="D9" s="3">
        <v>3</v>
      </c>
      <c r="E9" s="3">
        <v>3</v>
      </c>
      <c r="F9" s="3">
        <v>0</v>
      </c>
    </row>
    <row r="10" spans="1:6" ht="23.25" customHeight="1">
      <c r="A10" s="35" t="s">
        <v>76</v>
      </c>
      <c r="B10" s="34" t="s">
        <v>186</v>
      </c>
      <c r="C10" s="34" t="s">
        <v>213</v>
      </c>
      <c r="D10" s="3">
        <v>3</v>
      </c>
      <c r="E10" s="3">
        <v>3</v>
      </c>
      <c r="F10" s="3">
        <v>0</v>
      </c>
    </row>
    <row r="11" spans="1:6" ht="23.25" customHeight="1">
      <c r="A11" s="35" t="s">
        <v>76</v>
      </c>
      <c r="B11" s="34" t="s">
        <v>187</v>
      </c>
      <c r="C11" s="34" t="s">
        <v>203</v>
      </c>
      <c r="D11" s="3">
        <v>3</v>
      </c>
      <c r="E11" s="3">
        <v>2</v>
      </c>
      <c r="F11" s="3">
        <v>1</v>
      </c>
    </row>
    <row r="12" spans="1:6" ht="23.25" customHeight="1">
      <c r="A12" s="35" t="s">
        <v>20</v>
      </c>
      <c r="B12" s="34" t="s">
        <v>188</v>
      </c>
      <c r="C12" s="34" t="s">
        <v>204</v>
      </c>
      <c r="D12" s="3">
        <v>3</v>
      </c>
      <c r="E12" s="3">
        <v>3</v>
      </c>
      <c r="F12" s="3">
        <v>0</v>
      </c>
    </row>
    <row r="13" spans="1:6" ht="23.25" customHeight="1">
      <c r="A13" s="35" t="s">
        <v>9</v>
      </c>
      <c r="B13" s="34" t="s">
        <v>189</v>
      </c>
      <c r="C13" s="34" t="s">
        <v>205</v>
      </c>
      <c r="D13" s="3">
        <v>3</v>
      </c>
      <c r="E13" s="3">
        <v>3</v>
      </c>
      <c r="F13" s="3">
        <v>0</v>
      </c>
    </row>
    <row r="14" spans="1:6" ht="23.25" customHeight="1">
      <c r="A14" s="35" t="s">
        <v>179</v>
      </c>
      <c r="B14" s="34" t="s">
        <v>190</v>
      </c>
      <c r="C14" s="34" t="s">
        <v>206</v>
      </c>
      <c r="D14" s="3">
        <v>3</v>
      </c>
      <c r="E14" s="3">
        <v>3</v>
      </c>
      <c r="F14" s="3">
        <v>0</v>
      </c>
    </row>
    <row r="15" spans="1:6" ht="23.25" customHeight="1">
      <c r="A15" s="35" t="s">
        <v>26</v>
      </c>
      <c r="B15" s="34" t="s">
        <v>191</v>
      </c>
      <c r="C15" s="34" t="s">
        <v>207</v>
      </c>
      <c r="D15" s="3">
        <v>3</v>
      </c>
      <c r="E15" s="3">
        <v>3</v>
      </c>
      <c r="F15" s="3">
        <v>0</v>
      </c>
    </row>
    <row r="16" spans="1:6" ht="23.25" customHeight="1">
      <c r="A16" s="35" t="s">
        <v>26</v>
      </c>
      <c r="B16" s="34" t="s">
        <v>175</v>
      </c>
      <c r="C16" s="34" t="s">
        <v>208</v>
      </c>
      <c r="D16" s="3">
        <v>3</v>
      </c>
      <c r="E16" s="3">
        <v>3</v>
      </c>
      <c r="F16" s="3">
        <v>0</v>
      </c>
    </row>
    <row r="17" spans="1:6" ht="23.25" customHeight="1">
      <c r="A17" s="35" t="s">
        <v>26</v>
      </c>
      <c r="B17" s="34" t="s">
        <v>192</v>
      </c>
      <c r="C17" s="34" t="s">
        <v>209</v>
      </c>
      <c r="D17" s="3">
        <v>3</v>
      </c>
      <c r="E17" s="3">
        <v>3</v>
      </c>
      <c r="F17" s="3">
        <v>0</v>
      </c>
    </row>
    <row r="18" spans="1:6" ht="23.25" customHeight="1">
      <c r="A18" s="35" t="s">
        <v>20</v>
      </c>
      <c r="B18" s="34" t="s">
        <v>193</v>
      </c>
      <c r="C18" s="34" t="s">
        <v>210</v>
      </c>
      <c r="D18" s="3">
        <v>3</v>
      </c>
      <c r="E18" s="3">
        <v>3</v>
      </c>
      <c r="F18" s="3">
        <v>0</v>
      </c>
    </row>
    <row r="19" spans="1:6" ht="23.25" customHeight="1">
      <c r="A19" s="35" t="s">
        <v>9</v>
      </c>
      <c r="B19" s="34" t="s">
        <v>194</v>
      </c>
      <c r="C19" s="34" t="s">
        <v>211</v>
      </c>
      <c r="D19" s="3">
        <v>3</v>
      </c>
      <c r="E19" s="3">
        <v>3</v>
      </c>
      <c r="F19" s="3">
        <v>0</v>
      </c>
    </row>
    <row r="20" spans="1:6" ht="23.25" customHeight="1">
      <c r="A20" s="35" t="s">
        <v>9</v>
      </c>
      <c r="B20" s="34" t="s">
        <v>195</v>
      </c>
      <c r="C20" s="34" t="s">
        <v>212</v>
      </c>
      <c r="D20" s="3">
        <v>3</v>
      </c>
      <c r="E20" s="3">
        <v>3</v>
      </c>
      <c r="F20" s="3">
        <v>0</v>
      </c>
    </row>
    <row r="21" spans="1:6" ht="23.25" customHeight="1">
      <c r="A21" s="30" t="s">
        <v>59</v>
      </c>
      <c r="B21" s="34" t="s">
        <v>174</v>
      </c>
      <c r="C21" s="34" t="s">
        <v>176</v>
      </c>
      <c r="D21" s="3">
        <v>3</v>
      </c>
      <c r="E21" s="3">
        <v>3</v>
      </c>
      <c r="F21" s="3">
        <v>0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G3" sqref="G3"/>
    </sheetView>
  </sheetViews>
  <sheetFormatPr defaultRowHeight="15"/>
  <cols>
    <col min="2" max="2" width="14.140625" customWidth="1"/>
    <col min="3" max="3" width="36" customWidth="1"/>
    <col min="6" max="6" width="9.42578125" customWidth="1"/>
  </cols>
  <sheetData>
    <row r="1" spans="1:6" ht="23.25">
      <c r="A1" s="85" t="s">
        <v>265</v>
      </c>
      <c r="B1" s="85"/>
      <c r="C1" s="85"/>
      <c r="D1" s="85"/>
      <c r="E1" s="85"/>
      <c r="F1" s="85"/>
    </row>
    <row r="2" spans="1:6" ht="45">
      <c r="A2" s="37" t="s">
        <v>125</v>
      </c>
      <c r="B2" s="10" t="s">
        <v>4</v>
      </c>
      <c r="C2" s="10" t="s">
        <v>126</v>
      </c>
      <c r="D2" s="5" t="s">
        <v>127</v>
      </c>
      <c r="E2" s="10" t="s">
        <v>7</v>
      </c>
      <c r="F2" s="10" t="s">
        <v>8</v>
      </c>
    </row>
    <row r="3" spans="1:6" ht="27" customHeight="1">
      <c r="A3" s="35" t="s">
        <v>9</v>
      </c>
      <c r="B3" s="34" t="s">
        <v>215</v>
      </c>
      <c r="C3" s="34" t="s">
        <v>228</v>
      </c>
      <c r="D3" s="3">
        <v>3</v>
      </c>
      <c r="E3" s="3">
        <v>3</v>
      </c>
      <c r="F3" s="3">
        <v>0</v>
      </c>
    </row>
    <row r="4" spans="1:6" ht="31.5" customHeight="1">
      <c r="A4" s="35" t="s">
        <v>9</v>
      </c>
      <c r="B4" s="34" t="s">
        <v>216</v>
      </c>
      <c r="C4" s="34" t="s">
        <v>229</v>
      </c>
      <c r="D4" s="3">
        <v>3</v>
      </c>
      <c r="E4" s="3">
        <v>3</v>
      </c>
      <c r="F4" s="3">
        <v>0</v>
      </c>
    </row>
    <row r="5" spans="1:6" ht="28.5" customHeight="1">
      <c r="A5" s="35" t="s">
        <v>9</v>
      </c>
      <c r="B5" s="34" t="s">
        <v>217</v>
      </c>
      <c r="C5" s="34" t="s">
        <v>230</v>
      </c>
      <c r="D5" s="3">
        <v>3</v>
      </c>
      <c r="E5" s="3">
        <v>3</v>
      </c>
      <c r="F5" s="3">
        <v>0</v>
      </c>
    </row>
    <row r="6" spans="1:6" ht="27" customHeight="1">
      <c r="A6" s="35" t="s">
        <v>9</v>
      </c>
      <c r="B6" s="34" t="s">
        <v>218</v>
      </c>
      <c r="C6" s="34" t="s">
        <v>231</v>
      </c>
      <c r="D6" s="3">
        <v>3</v>
      </c>
      <c r="E6" s="3">
        <v>3</v>
      </c>
      <c r="F6" s="3">
        <v>0</v>
      </c>
    </row>
    <row r="7" spans="1:6" ht="22.5" customHeight="1">
      <c r="A7" s="35" t="s">
        <v>9</v>
      </c>
      <c r="B7" s="34" t="s">
        <v>219</v>
      </c>
      <c r="C7" s="34" t="s">
        <v>232</v>
      </c>
      <c r="D7" s="3">
        <v>3</v>
      </c>
      <c r="E7" s="3">
        <v>3</v>
      </c>
      <c r="F7" s="3">
        <v>0</v>
      </c>
    </row>
    <row r="8" spans="1:6" ht="28.5" customHeight="1">
      <c r="A8" s="35" t="s">
        <v>9</v>
      </c>
      <c r="B8" s="12" t="s">
        <v>220</v>
      </c>
      <c r="C8" s="43" t="s">
        <v>233</v>
      </c>
      <c r="D8" s="3">
        <v>3</v>
      </c>
      <c r="E8" s="3">
        <v>3</v>
      </c>
      <c r="F8" s="3">
        <v>0</v>
      </c>
    </row>
    <row r="9" spans="1:6" ht="27" customHeight="1">
      <c r="A9" s="35" t="s">
        <v>9</v>
      </c>
      <c r="B9" s="34" t="s">
        <v>221</v>
      </c>
      <c r="C9" s="34" t="s">
        <v>234</v>
      </c>
      <c r="D9" s="3">
        <v>3</v>
      </c>
      <c r="E9" s="3">
        <v>3</v>
      </c>
      <c r="F9" s="3">
        <v>0</v>
      </c>
    </row>
    <row r="10" spans="1:6" ht="25.5" customHeight="1">
      <c r="A10" s="35" t="s">
        <v>9</v>
      </c>
      <c r="B10" s="34" t="s">
        <v>222</v>
      </c>
      <c r="C10" s="34" t="s">
        <v>235</v>
      </c>
      <c r="D10" s="3">
        <v>3</v>
      </c>
      <c r="E10" s="3">
        <v>3</v>
      </c>
      <c r="F10" s="3">
        <v>0</v>
      </c>
    </row>
    <row r="11" spans="1:6" ht="26.25" customHeight="1">
      <c r="A11" s="35" t="s">
        <v>9</v>
      </c>
      <c r="B11" s="34" t="s">
        <v>223</v>
      </c>
      <c r="C11" s="34" t="s">
        <v>236</v>
      </c>
      <c r="D11" s="3">
        <v>3</v>
      </c>
      <c r="E11" s="3">
        <v>3</v>
      </c>
      <c r="F11" s="3">
        <v>0</v>
      </c>
    </row>
    <row r="12" spans="1:6" ht="28.5" customHeight="1">
      <c r="A12" s="35" t="s">
        <v>9</v>
      </c>
      <c r="B12" s="34" t="s">
        <v>224</v>
      </c>
      <c r="C12" s="34" t="s">
        <v>237</v>
      </c>
      <c r="D12" s="3">
        <v>3</v>
      </c>
      <c r="E12" s="3">
        <v>3</v>
      </c>
      <c r="F12" s="3">
        <v>0</v>
      </c>
    </row>
    <row r="13" spans="1:6" ht="21" customHeight="1">
      <c r="A13" s="35" t="s">
        <v>9</v>
      </c>
      <c r="B13" s="34" t="s">
        <v>225</v>
      </c>
      <c r="C13" s="34" t="s">
        <v>238</v>
      </c>
      <c r="D13" s="3">
        <v>3</v>
      </c>
      <c r="E13" s="3">
        <v>3</v>
      </c>
      <c r="F13" s="3">
        <v>0</v>
      </c>
    </row>
    <row r="14" spans="1:6" ht="24" customHeight="1">
      <c r="A14" s="35" t="s">
        <v>9</v>
      </c>
      <c r="B14" s="34" t="s">
        <v>226</v>
      </c>
      <c r="C14" s="34" t="s">
        <v>239</v>
      </c>
      <c r="D14" s="3">
        <v>3</v>
      </c>
      <c r="E14" s="3">
        <v>3</v>
      </c>
      <c r="F14" s="3">
        <v>0</v>
      </c>
    </row>
    <row r="15" spans="1:6" ht="26.25" customHeight="1">
      <c r="A15" s="35" t="s">
        <v>9</v>
      </c>
      <c r="B15" s="34" t="s">
        <v>227</v>
      </c>
      <c r="C15" s="34" t="s">
        <v>240</v>
      </c>
      <c r="D15" s="3">
        <v>3</v>
      </c>
      <c r="E15" s="3">
        <v>3</v>
      </c>
      <c r="F15" s="3"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2" sqref="A2:F2"/>
    </sheetView>
  </sheetViews>
  <sheetFormatPr defaultRowHeight="15"/>
  <cols>
    <col min="2" max="2" width="27.28515625" customWidth="1"/>
    <col min="3" max="3" width="48.42578125" customWidth="1"/>
    <col min="4" max="4" width="12.42578125" customWidth="1"/>
  </cols>
  <sheetData>
    <row r="1" spans="1:6" ht="35.25" customHeight="1">
      <c r="A1" s="96" t="s">
        <v>263</v>
      </c>
      <c r="B1" s="96"/>
      <c r="C1" s="96"/>
      <c r="D1" s="96"/>
      <c r="E1" s="96"/>
      <c r="F1" s="96"/>
    </row>
    <row r="2" spans="1:6" ht="28.5" customHeight="1">
      <c r="A2" s="94" t="s">
        <v>264</v>
      </c>
      <c r="B2" s="95"/>
      <c r="C2" s="95"/>
      <c r="D2" s="95"/>
      <c r="E2" s="95"/>
      <c r="F2" s="95"/>
    </row>
    <row r="3" spans="1:6" ht="39.75" customHeight="1">
      <c r="A3" s="48" t="s">
        <v>241</v>
      </c>
      <c r="B3" s="49" t="s">
        <v>242</v>
      </c>
      <c r="C3" s="50" t="s">
        <v>243</v>
      </c>
      <c r="D3" s="4" t="s">
        <v>127</v>
      </c>
      <c r="E3" s="45" t="s">
        <v>7</v>
      </c>
      <c r="F3" s="45" t="s">
        <v>8</v>
      </c>
    </row>
    <row r="4" spans="1:6" ht="30" customHeight="1">
      <c r="A4" s="86">
        <v>1</v>
      </c>
      <c r="B4" s="91" t="s">
        <v>244</v>
      </c>
      <c r="C4" s="46" t="s">
        <v>245</v>
      </c>
      <c r="D4" s="7">
        <v>3</v>
      </c>
      <c r="E4" s="2">
        <v>3</v>
      </c>
      <c r="F4" s="2">
        <v>0</v>
      </c>
    </row>
    <row r="5" spans="1:6" ht="30" customHeight="1">
      <c r="A5" s="87"/>
      <c r="B5" s="91"/>
      <c r="C5" s="47" t="s">
        <v>246</v>
      </c>
      <c r="D5" s="23"/>
      <c r="E5" s="3"/>
      <c r="F5" s="3"/>
    </row>
    <row r="6" spans="1:6" ht="30" customHeight="1">
      <c r="A6" s="87"/>
      <c r="B6" s="91"/>
      <c r="C6" s="47" t="s">
        <v>247</v>
      </c>
      <c r="D6" s="23"/>
      <c r="E6" s="3"/>
      <c r="F6" s="3"/>
    </row>
    <row r="7" spans="1:6" ht="30" customHeight="1">
      <c r="A7" s="87"/>
      <c r="B7" s="91"/>
      <c r="C7" s="47" t="s">
        <v>248</v>
      </c>
      <c r="D7" s="23"/>
      <c r="E7" s="3"/>
      <c r="F7" s="3"/>
    </row>
    <row r="8" spans="1:6" ht="30" customHeight="1">
      <c r="A8" s="87"/>
      <c r="B8" s="91"/>
      <c r="C8" s="47" t="s">
        <v>249</v>
      </c>
      <c r="D8" s="23"/>
      <c r="E8" s="3"/>
      <c r="F8" s="3"/>
    </row>
    <row r="9" spans="1:6" ht="30" customHeight="1">
      <c r="A9" s="87"/>
      <c r="B9" s="91"/>
      <c r="C9" s="47" t="s">
        <v>266</v>
      </c>
      <c r="D9" s="23"/>
      <c r="E9" s="3"/>
      <c r="F9" s="3"/>
    </row>
    <row r="10" spans="1:6" ht="30" customHeight="1">
      <c r="A10" s="88"/>
      <c r="B10" s="91"/>
      <c r="C10" s="47" t="s">
        <v>250</v>
      </c>
      <c r="D10" s="23"/>
      <c r="E10" s="3"/>
      <c r="F10" s="3"/>
    </row>
    <row r="11" spans="1:6" ht="26.25" customHeight="1">
      <c r="A11" s="92">
        <v>2</v>
      </c>
      <c r="B11" s="86" t="s">
        <v>251</v>
      </c>
      <c r="C11" s="46" t="s">
        <v>252</v>
      </c>
      <c r="D11" s="7"/>
      <c r="E11" s="2"/>
      <c r="F11" s="2"/>
    </row>
    <row r="12" spans="1:6" ht="21.75" customHeight="1">
      <c r="A12" s="93"/>
      <c r="B12" s="87"/>
      <c r="C12" s="47" t="s">
        <v>253</v>
      </c>
      <c r="D12" s="23"/>
      <c r="E12" s="3"/>
      <c r="F12" s="3"/>
    </row>
    <row r="13" spans="1:6" ht="27" customHeight="1">
      <c r="A13" s="93"/>
      <c r="B13" s="88"/>
      <c r="C13" s="47" t="s">
        <v>254</v>
      </c>
      <c r="D13" s="23"/>
      <c r="E13" s="3"/>
      <c r="F13" s="3"/>
    </row>
    <row r="14" spans="1:6" ht="28.5" customHeight="1">
      <c r="A14" s="86">
        <v>3</v>
      </c>
      <c r="B14" s="89" t="s">
        <v>255</v>
      </c>
      <c r="C14" s="46" t="s">
        <v>256</v>
      </c>
      <c r="D14" s="7"/>
      <c r="E14" s="2"/>
      <c r="F14" s="2"/>
    </row>
    <row r="15" spans="1:6" ht="27.75" customHeight="1">
      <c r="A15" s="87"/>
      <c r="B15" s="89"/>
      <c r="C15" s="47" t="s">
        <v>257</v>
      </c>
      <c r="D15" s="23"/>
      <c r="E15" s="3"/>
      <c r="F15" s="3"/>
    </row>
    <row r="16" spans="1:6" ht="27" customHeight="1">
      <c r="A16" s="88"/>
      <c r="B16" s="90"/>
      <c r="C16" s="47" t="s">
        <v>258</v>
      </c>
      <c r="D16" s="23"/>
      <c r="E16" s="3"/>
      <c r="F16" s="3"/>
    </row>
    <row r="17" spans="1:6" ht="27" customHeight="1">
      <c r="A17" s="86">
        <v>4</v>
      </c>
      <c r="B17" s="86" t="s">
        <v>259</v>
      </c>
      <c r="C17" s="46" t="s">
        <v>270</v>
      </c>
      <c r="D17" s="7"/>
      <c r="E17" s="2"/>
      <c r="F17" s="2"/>
    </row>
    <row r="18" spans="1:6" ht="27" customHeight="1">
      <c r="A18" s="87"/>
      <c r="B18" s="87"/>
      <c r="C18" s="47" t="s">
        <v>260</v>
      </c>
      <c r="D18" s="23"/>
      <c r="E18" s="3"/>
      <c r="F18" s="3"/>
    </row>
    <row r="19" spans="1:6" ht="27" customHeight="1">
      <c r="A19" s="87"/>
      <c r="B19" s="87"/>
      <c r="C19" s="47" t="s">
        <v>261</v>
      </c>
      <c r="D19" s="23"/>
      <c r="E19" s="3"/>
      <c r="F19" s="3"/>
    </row>
    <row r="20" spans="1:6" ht="27" customHeight="1">
      <c r="A20" s="88"/>
      <c r="B20" s="88"/>
      <c r="C20" s="47" t="s">
        <v>262</v>
      </c>
      <c r="D20" s="23"/>
      <c r="E20" s="3"/>
      <c r="F20" s="3"/>
    </row>
  </sheetData>
  <mergeCells count="10">
    <mergeCell ref="B4:B10"/>
    <mergeCell ref="A4:A10"/>
    <mergeCell ref="A11:A13"/>
    <mergeCell ref="A2:F2"/>
    <mergeCell ref="A1:F1"/>
    <mergeCell ref="A14:A16"/>
    <mergeCell ref="B14:B16"/>
    <mergeCell ref="B17:B20"/>
    <mergeCell ref="A17:A20"/>
    <mergeCell ref="B11:B13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14" sqref="C14:E14"/>
    </sheetView>
  </sheetViews>
  <sheetFormatPr defaultRowHeight="15"/>
  <cols>
    <col min="1" max="5" width="21.28515625" customWidth="1"/>
  </cols>
  <sheetData>
    <row r="1" spans="1:6" ht="18.75">
      <c r="A1" s="96" t="s">
        <v>263</v>
      </c>
      <c r="B1" s="96"/>
      <c r="C1" s="96"/>
      <c r="D1" s="96"/>
      <c r="E1" s="96"/>
      <c r="F1" s="72"/>
    </row>
    <row r="2" spans="1:6" ht="18.75">
      <c r="A2" s="96" t="s">
        <v>264</v>
      </c>
      <c r="B2" s="96"/>
      <c r="C2" s="96"/>
      <c r="D2" s="96"/>
      <c r="E2" s="96"/>
      <c r="F2" s="72"/>
    </row>
    <row r="3" spans="1:6" ht="15.75" thickBot="1"/>
    <row r="4" spans="1:6" ht="15.75" thickBot="1">
      <c r="A4" s="51" t="s">
        <v>241</v>
      </c>
      <c r="B4" s="52" t="s">
        <v>242</v>
      </c>
      <c r="C4" s="52" t="s">
        <v>243</v>
      </c>
      <c r="D4" s="53" t="s">
        <v>271</v>
      </c>
      <c r="E4" s="71" t="s">
        <v>272</v>
      </c>
    </row>
    <row r="5" spans="1:6" ht="45">
      <c r="A5" s="106">
        <v>1</v>
      </c>
      <c r="B5" s="109" t="s">
        <v>244</v>
      </c>
      <c r="C5" s="54" t="s">
        <v>273</v>
      </c>
      <c r="D5" s="55" t="s">
        <v>9</v>
      </c>
      <c r="E5" s="7" t="s">
        <v>274</v>
      </c>
    </row>
    <row r="6" spans="1:6" ht="30">
      <c r="A6" s="107"/>
      <c r="B6" s="101"/>
      <c r="C6" s="54" t="s">
        <v>246</v>
      </c>
      <c r="D6" s="56" t="s">
        <v>275</v>
      </c>
      <c r="E6" s="7" t="s">
        <v>274</v>
      </c>
    </row>
    <row r="7" spans="1:6" ht="30">
      <c r="A7" s="107"/>
      <c r="B7" s="101"/>
      <c r="C7" s="54" t="s">
        <v>247</v>
      </c>
      <c r="D7" s="56" t="s">
        <v>275</v>
      </c>
      <c r="E7" s="7" t="s">
        <v>274</v>
      </c>
    </row>
    <row r="8" spans="1:6" ht="30">
      <c r="A8" s="107"/>
      <c r="B8" s="101"/>
      <c r="C8" s="57" t="s">
        <v>248</v>
      </c>
      <c r="D8" s="58" t="s">
        <v>276</v>
      </c>
      <c r="E8" s="7" t="s">
        <v>274</v>
      </c>
    </row>
    <row r="9" spans="1:6" ht="45">
      <c r="A9" s="107"/>
      <c r="B9" s="101"/>
      <c r="C9" s="57" t="s">
        <v>277</v>
      </c>
      <c r="D9" s="59" t="s">
        <v>275</v>
      </c>
      <c r="E9" s="7" t="s">
        <v>274</v>
      </c>
    </row>
    <row r="10" spans="1:6" ht="30">
      <c r="A10" s="107"/>
      <c r="B10" s="101"/>
      <c r="C10" s="57" t="s">
        <v>278</v>
      </c>
      <c r="D10" s="59" t="s">
        <v>9</v>
      </c>
      <c r="E10" s="7" t="s">
        <v>274</v>
      </c>
    </row>
    <row r="11" spans="1:6" ht="45.75" thickBot="1">
      <c r="A11" s="108"/>
      <c r="B11" s="110"/>
      <c r="C11" s="57" t="s">
        <v>250</v>
      </c>
      <c r="D11" s="59" t="s">
        <v>279</v>
      </c>
      <c r="E11" s="7" t="s">
        <v>274</v>
      </c>
    </row>
    <row r="12" spans="1:6" ht="45">
      <c r="A12" s="111">
        <v>2</v>
      </c>
      <c r="B12" s="114" t="s">
        <v>251</v>
      </c>
      <c r="C12" s="117" t="s">
        <v>252</v>
      </c>
      <c r="D12" s="60" t="s">
        <v>280</v>
      </c>
      <c r="E12" s="119" t="s">
        <v>281</v>
      </c>
    </row>
    <row r="13" spans="1:6" ht="30">
      <c r="A13" s="112"/>
      <c r="B13" s="115"/>
      <c r="C13" s="118"/>
      <c r="D13" s="59" t="s">
        <v>282</v>
      </c>
      <c r="E13" s="120"/>
    </row>
    <row r="14" spans="1:6" ht="30">
      <c r="A14" s="112"/>
      <c r="B14" s="115"/>
      <c r="C14" s="57" t="s">
        <v>253</v>
      </c>
      <c r="D14" s="59" t="s">
        <v>252</v>
      </c>
      <c r="E14" s="61" t="s">
        <v>281</v>
      </c>
    </row>
    <row r="15" spans="1:6" ht="30.75" thickBot="1">
      <c r="A15" s="113"/>
      <c r="B15" s="116"/>
      <c r="C15" s="62" t="s">
        <v>283</v>
      </c>
      <c r="D15" s="63"/>
      <c r="E15" s="64"/>
    </row>
    <row r="16" spans="1:6" ht="45">
      <c r="A16" s="97">
        <v>3</v>
      </c>
      <c r="B16" s="100" t="s">
        <v>255</v>
      </c>
      <c r="C16" s="65" t="s">
        <v>256</v>
      </c>
      <c r="D16" s="60" t="s">
        <v>284</v>
      </c>
      <c r="E16" s="66" t="s">
        <v>281</v>
      </c>
    </row>
    <row r="17" spans="1:5" ht="45">
      <c r="A17" s="98"/>
      <c r="B17" s="101"/>
      <c r="C17" s="57" t="s">
        <v>257</v>
      </c>
      <c r="D17" s="59" t="s">
        <v>285</v>
      </c>
      <c r="E17" s="61" t="s">
        <v>274</v>
      </c>
    </row>
    <row r="18" spans="1:5" ht="30">
      <c r="A18" s="98"/>
      <c r="B18" s="101"/>
      <c r="C18" s="57" t="s">
        <v>258</v>
      </c>
      <c r="D18" s="59" t="s">
        <v>9</v>
      </c>
      <c r="E18" s="61" t="s">
        <v>274</v>
      </c>
    </row>
    <row r="19" spans="1:5" ht="30.75" thickBot="1">
      <c r="A19" s="99"/>
      <c r="B19" s="102"/>
      <c r="C19" s="67" t="s">
        <v>286</v>
      </c>
      <c r="D19" s="68" t="s">
        <v>9</v>
      </c>
      <c r="E19" s="64" t="s">
        <v>274</v>
      </c>
    </row>
    <row r="20" spans="1:5" ht="30">
      <c r="A20" s="97">
        <v>4</v>
      </c>
      <c r="B20" s="103" t="s">
        <v>259</v>
      </c>
      <c r="C20" s="69" t="s">
        <v>270</v>
      </c>
      <c r="D20" s="70"/>
      <c r="E20" s="23" t="s">
        <v>287</v>
      </c>
    </row>
    <row r="21" spans="1:5" ht="45">
      <c r="A21" s="98"/>
      <c r="B21" s="104"/>
      <c r="C21" s="69" t="s">
        <v>262</v>
      </c>
      <c r="D21" s="59" t="s">
        <v>288</v>
      </c>
      <c r="E21" s="7" t="s">
        <v>287</v>
      </c>
    </row>
    <row r="22" spans="1:5" ht="30">
      <c r="A22" s="98"/>
      <c r="B22" s="104"/>
      <c r="C22" s="69" t="s">
        <v>260</v>
      </c>
      <c r="D22" s="59" t="s">
        <v>289</v>
      </c>
      <c r="E22" s="7" t="s">
        <v>274</v>
      </c>
    </row>
    <row r="23" spans="1:5" ht="30.75" thickBot="1">
      <c r="A23" s="99"/>
      <c r="B23" s="105"/>
      <c r="C23" s="69" t="s">
        <v>261</v>
      </c>
      <c r="D23" s="59" t="s">
        <v>9</v>
      </c>
      <c r="E23" s="7" t="s">
        <v>274</v>
      </c>
    </row>
  </sheetData>
  <mergeCells count="12">
    <mergeCell ref="A16:A19"/>
    <mergeCell ref="B16:B19"/>
    <mergeCell ref="A20:A23"/>
    <mergeCell ref="B20:B23"/>
    <mergeCell ref="A1:E1"/>
    <mergeCell ref="A2:E2"/>
    <mergeCell ref="A5:A11"/>
    <mergeCell ref="B5:B11"/>
    <mergeCell ref="A12:A15"/>
    <mergeCell ref="B12:B15"/>
    <mergeCell ref="C12:C13"/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Roadmap 2017</vt:lpstr>
      <vt:lpstr>4 Years Duration</vt:lpstr>
      <vt:lpstr>SE Electives</vt:lpstr>
      <vt:lpstr>Supporting Electives</vt:lpstr>
      <vt:lpstr>GE Elective</vt:lpstr>
      <vt:lpstr>Domain Electives</vt:lpstr>
      <vt:lpstr>Domains wd PreReq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2017-09-20T21:05:28Z</cp:lastPrinted>
  <dcterms:created xsi:type="dcterms:W3CDTF">2017-09-19T19:31:04Z</dcterms:created>
  <dcterms:modified xsi:type="dcterms:W3CDTF">2018-03-01T20:15:07Z</dcterms:modified>
</cp:coreProperties>
</file>